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34A18893-540F-4D2C-B933-DE4568885CE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2" i="13"/>
  <c r="A3" i="13"/>
  <c r="A4" i="12"/>
  <c r="A2" i="12"/>
  <c r="A3" i="12"/>
  <c r="A4" i="11"/>
  <c r="A2" i="11"/>
  <c r="A3" i="11"/>
  <c r="A4" i="10"/>
  <c r="A2" i="10"/>
  <c r="A3" i="10"/>
  <c r="A4" i="9"/>
  <c r="A2" i="9"/>
  <c r="A4" i="8"/>
  <c r="A2" i="8"/>
  <c r="A4" i="7"/>
  <c r="A2" i="7"/>
  <c r="A4" i="6"/>
  <c r="A2" i="6"/>
  <c r="A3" i="6"/>
  <c r="A4" i="5"/>
  <c r="A2" i="5"/>
  <c r="A3" i="5"/>
  <c r="A4" i="4"/>
  <c r="A2" i="4"/>
  <c r="A3" i="4"/>
  <c r="A4" i="3"/>
  <c r="A2" i="3"/>
  <c r="A3" i="3"/>
  <c r="A4" i="2"/>
  <c r="A2" i="2"/>
  <c r="A3" i="2"/>
  <c r="A3" i="1"/>
</calcChain>
</file>

<file path=xl/sharedStrings.xml><?xml version="1.0" encoding="utf-8"?>
<sst xmlns="http://schemas.openxmlformats.org/spreadsheetml/2006/main" count="827" uniqueCount="148">
  <si>
    <t>صندوق سرمایه گذاری در اوراق بهادار با درآمد ثابت نشان هامرز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</si>
  <si>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</si>
  <si>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</si>
  <si>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</si>
  <si>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</si>
  <si>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</si>
  <si>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</si>
  <si>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</si>
  <si>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</si>
  <si>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</si>
  <si>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</si>
  <si>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</si>
  <si>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</si>
  <si>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</si>
  <si>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</si>
  <si>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</si>
  <si>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</si>
  <si>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</si>
  <si>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</si>
  <si>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</si>
  <si>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</si>
  <si>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</si>
  <si>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</si>
  <si>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</si>
  <si>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</si>
  <si>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</si>
  <si>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</si>
  <si>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</si>
  <si>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</si>
  <si>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</si>
  <si>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</si>
  <si>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0.00%</t>
  </si>
  <si>
    <t>اسنادخزانه-م1بودجه00-030821</t>
  </si>
  <si>
    <t>1400/02/22</t>
  </si>
  <si>
    <t>1403/08/21</t>
  </si>
  <si>
    <t>6.49%</t>
  </si>
  <si>
    <t>اسنادخزانه-م3بودجه00-030418</t>
  </si>
  <si>
    <t>1403/04/18</t>
  </si>
  <si>
    <t>0.59%</t>
  </si>
  <si>
    <t>مرابحه عام دولت107-ش.خ030724</t>
  </si>
  <si>
    <t>1401/03/24</t>
  </si>
  <si>
    <t>1403/07/24</t>
  </si>
  <si>
    <t>19.96%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</si>
  <si>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</si>
  <si>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</si>
  <si>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</si>
  <si>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</si>
  <si>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</si>
  <si>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</si>
  <si>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</si>
  <si>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</si>
  <si>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</si>
  <si>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</si>
  <si>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</si>
  <si>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</si>
  <si>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</si>
  <si>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</si>
  <si>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</si>
  <si>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</si>
  <si>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</si>
  <si>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</si>
  <si>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</si>
  <si>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</si>
  <si>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</si>
  <si>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0.02%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</si>
  <si>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</si>
  <si>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</si>
  <si>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</si>
  <si>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</si>
  <si>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</si>
  <si>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</si>
  <si>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</si>
  <si>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</si>
  <si>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</si>
  <si>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بانک خاورمیانه سعادت آباد</t>
  </si>
  <si>
    <t>1006.10.810.707074829</t>
  </si>
  <si>
    <t>1401/08/15</t>
  </si>
  <si>
    <t>0.98%</t>
  </si>
  <si>
    <t>موسسه اعتباری ملل جنت آباد</t>
  </si>
  <si>
    <t>0414-10-277-000000476</t>
  </si>
  <si>
    <t>1402/05/02</t>
  </si>
  <si>
    <t>0.12%</t>
  </si>
  <si>
    <t>0414-60-386-000000081</t>
  </si>
  <si>
    <t>بانک رفاه بلوار دریا</t>
  </si>
  <si>
    <t>368621017</t>
  </si>
  <si>
    <t>1402/09/04</t>
  </si>
  <si>
    <t>9.06%</t>
  </si>
  <si>
    <t>0414-60-345-000000302</t>
  </si>
  <si>
    <t>بانک گردشگری توانیر</t>
  </si>
  <si>
    <t>151.9967.1530380.1</t>
  </si>
  <si>
    <t>151.1405.1530380.1</t>
  </si>
  <si>
    <t>0414-60-345-000000315</t>
  </si>
  <si>
    <t>1402/09/07</t>
  </si>
  <si>
    <t>16.84%</t>
  </si>
  <si>
    <t>151.1405.1530380.2</t>
  </si>
  <si>
    <t>368905445</t>
  </si>
  <si>
    <t>بانک اقتصاد نوین فلکه دوم نیروهوائی</t>
  </si>
  <si>
    <t>206.850.7221762.1</t>
  </si>
  <si>
    <t>1402/09/15</t>
  </si>
  <si>
    <t>206.283.7221762.1</t>
  </si>
  <si>
    <t>27.22%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</si>
  <si>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</si>
  <si>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</si>
  <si>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</si>
  <si>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</si>
  <si>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</si>
  <si>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</si>
  <si>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</si>
  <si>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</si>
  <si>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</si>
  <si>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</si>
  <si>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</si>
  <si>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</si>
  <si>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</si>
  <si>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</si>
  <si>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</si>
  <si>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</si>
  <si>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</si>
  <si>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</si>
  <si>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</si>
  <si>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</si>
  <si>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</si>
  <si>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</si>
  <si>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</si>
  <si>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</si>
  <si>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</si>
  <si>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</si>
  <si>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</si>
  <si>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</si>
  <si>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</si>
  <si>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</si>
  <si>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</si>
  <si>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</si>
  <si>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</si>
  <si>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</si>
  <si>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</si>
  <si>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16.42%</t>
  </si>
  <si>
    <t>0.37%</t>
  </si>
  <si>
    <t>درآمد سپرده بانکی</t>
  </si>
  <si>
    <t>83.17%</t>
  </si>
  <si>
    <t>1.88%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</si>
  <si>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</si>
  <si>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</si>
  <si>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</si>
  <si>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1402/10/30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</si>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</sst>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37">
    <xf numFmtId="0" fontId="0" fillId="0" borderId="0" xfId="0"/>
    <xf numFmtId="0" fontId="1" fillId="0" borderId="0" xfId="0" applyFont="1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3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2" borderId="6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6" fontId="1" fillId="2" borderId="11" xfId="1" applyNumberFormat="1" applyFont="1" applyFill="1" applyBorder="1" applyAlignment="1">
      <alignment horizontal="center" vertical="center"/>
    </xf>
    <xf numFmtId="166" fontId="1" fillId="2" borderId="9" xfId="1" applyNumberFormat="1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1" fillId="2" borderId="6" xfId="1" applyNumberFormat="1" applyFont="1" applyFill="1" applyBorder="1"/>
    <xf numFmtId="164" fontId="1" fillId="2" borderId="9" xfId="1" applyNumberFormat="1" applyFont="1" applyFill="1" applyBorder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0" applyNumberFormat="1" applyFont="1" applyFill="1"/>
    <xf numFmtId="166" fontId="2" fillId="2" borderId="0" xfId="1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/>
    <xf numFmtId="166" fontId="1" fillId="2" borderId="6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141C9CB4-192C-4164-A183-E2D26230671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F92D1-3E0A-45F9-AE0A-F659118BD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C44E6-66D1-42D0-828A-D2BA1C9D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6171-AEF9-44CF-836D-41318471E0E3}">
  <dimension ref="A3:Q40"/>
  <sheetViews>
    <sheetView rightToLeft="1" view="pageBreakPreview" zoomScale="70" zoomScaleNormal="70" zoomScaleSheetLayoutView="70" workbookViewId="0">
      <selection activeCell="G31" sqref="G31"/>
    </sheetView>
  </sheetViews>
  <sheetFormatPr defaultColWidth="9.140625" defaultRowHeight="18.75" x14ac:dyDescent="0.45"/>
  <cols>
    <col min="1" max="16384" width="9.140625" style="4"/>
  </cols>
  <sheetData>
    <row r="3" spans="1:17" ht="31.5" x14ac:dyDescent="0.75">
      <c r="A3" s="2"/>
      <c r="B3" s="2"/>
      <c r="C3" s="2"/>
      <c r="D3" s="3" t="s">
        <v>141</v>
      </c>
      <c r="E3" s="3"/>
      <c r="F3" s="3"/>
      <c r="G3" s="2"/>
      <c r="H3" s="2"/>
      <c r="I3" s="2"/>
    </row>
    <row r="4" spans="1:17" ht="31.5" x14ac:dyDescent="0.75">
      <c r="A4" s="2"/>
      <c r="B4" s="2"/>
      <c r="C4" s="2"/>
      <c r="D4" s="2"/>
      <c r="E4" s="2"/>
      <c r="F4" s="2"/>
      <c r="G4" s="2"/>
      <c r="H4" s="2"/>
      <c r="I4" s="2"/>
    </row>
    <row r="5" spans="1:17" ht="31.5" x14ac:dyDescent="0.75">
      <c r="A5" s="2"/>
      <c r="B5" s="2"/>
      <c r="C5" s="2"/>
      <c r="D5" s="2"/>
      <c r="E5" s="2"/>
      <c r="F5" s="2"/>
      <c r="G5" s="2"/>
      <c r="H5" s="2"/>
      <c r="I5" s="2"/>
    </row>
    <row r="6" spans="1:17" ht="15" customHeight="1" x14ac:dyDescent="0.45">
      <c r="A6" s="5"/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 s="6"/>
    </row>
    <row r="7" spans="1:17" ht="15" customHeight="1" x14ac:dyDescent="0.45">
      <c r="A7" s="5"/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6"/>
      <c r="Q7" s="6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6"/>
      <c r="Q8" s="6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6"/>
      <c r="K9" s="6"/>
      <c r="L9" s="6"/>
      <c r="M9" s="6"/>
      <c r="N9" s="6"/>
      <c r="O9" s="6"/>
      <c r="P9" s="6"/>
      <c r="Q9" s="6"/>
    </row>
    <row r="10" spans="1:17" ht="1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6"/>
      <c r="K10" s="6"/>
      <c r="L10" s="6"/>
      <c r="M10" s="6"/>
      <c r="N10" s="6"/>
      <c r="O10" s="6"/>
      <c r="P10" s="6"/>
      <c r="Q10" s="6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6"/>
      <c r="K11" s="6"/>
      <c r="L11" s="6"/>
      <c r="M11" s="6"/>
      <c r="N11" s="6"/>
      <c r="O11" s="6"/>
      <c r="P11" s="6"/>
      <c r="Q11" s="6"/>
    </row>
    <row r="12" spans="1:17" ht="1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M12" s="6"/>
      <c r="N12" s="6"/>
      <c r="O12" s="6"/>
      <c r="P12" s="6"/>
      <c r="Q12" s="6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M13" s="6"/>
      <c r="N13" s="6"/>
      <c r="O13" s="6"/>
      <c r="P13" s="6"/>
      <c r="Q13" s="6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M14" s="6"/>
      <c r="N14" s="6"/>
      <c r="O14" s="6"/>
      <c r="P14" s="6"/>
      <c r="Q14" s="6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45">
      <c r="A16" s="8" t="s">
        <v>142</v>
      </c>
      <c r="B16" s="8"/>
      <c r="C16" s="8"/>
      <c r="D16" s="8"/>
      <c r="E16" s="8"/>
      <c r="F16" s="8"/>
      <c r="G16" s="8"/>
      <c r="H16" s="8"/>
      <c r="I16" s="8"/>
      <c r="J16" s="6"/>
      <c r="K16" s="6"/>
      <c r="L16" s="6"/>
      <c r="M16" s="6"/>
      <c r="N16" s="6"/>
      <c r="O16" s="6"/>
      <c r="P16" s="6"/>
      <c r="Q16" s="6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143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144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2" bestFit="1" customWidth="1"/>
    <col min="2" max="2" width="1" style="52" customWidth="1"/>
    <col min="3" max="3" width="16.28515625" style="52" bestFit="1" customWidth="1"/>
    <col min="4" max="4" width="1" style="52" customWidth="1"/>
    <col min="5" max="5" width="21.5703125" style="52" bestFit="1" customWidth="1"/>
    <col min="6" max="6" width="1" style="52" customWidth="1"/>
    <col min="7" max="7" width="21.5703125" style="52" bestFit="1" customWidth="1"/>
    <col min="8" max="8" width="1" style="52" customWidth="1"/>
    <col min="9" max="9" width="40.42578125" style="52" bestFit="1" customWidth="1"/>
    <col min="10" max="10" width="1" style="52" customWidth="1"/>
    <col min="11" max="11" width="11" style="52" bestFit="1" customWidth="1"/>
    <col min="12" max="12" width="1" style="52" customWidth="1"/>
    <col min="13" max="13" width="16.28515625" style="52" bestFit="1" customWidth="1"/>
    <col min="14" max="14" width="1" style="52" customWidth="1"/>
    <col min="15" max="15" width="17.85546875" style="52" bestFit="1" customWidth="1"/>
    <col min="16" max="16" width="1" style="52" customWidth="1"/>
    <col min="17" max="17" width="40.42578125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25">
      <c r="A2" s="12" t="str">
        <f>'درآمد سود سهام'!A2:S2</f>
        <v>صندوق سرمایه گذاری در اوراق بهادار با درآمد ثابت نشان هامرز</v>
      </c>
      <c r="B2" s="12"/>
      <c r="C2" s="12" t="s">
        <v>146</v>
      </c>
      <c r="D2" s="12" t="s">
        <v>146</v>
      </c>
      <c r="E2" s="12" t="s">
        <v>146</v>
      </c>
      <c r="F2" s="12" t="s">
        <v>146</v>
      </c>
      <c r="G2" s="12" t="s">
        <v>146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101</v>
      </c>
      <c r="B3" s="12"/>
      <c r="C3" s="12" t="s">
        <v>101</v>
      </c>
      <c r="D3" s="12" t="s">
        <v>101</v>
      </c>
      <c r="E3" s="12" t="s">
        <v>101</v>
      </c>
      <c r="F3" s="12" t="s">
        <v>101</v>
      </c>
      <c r="G3" s="12" t="s">
        <v>101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1402/10/30</v>
      </c>
      <c r="B4" s="12"/>
      <c r="C4" s="12" t="s">
        <v>147</v>
      </c>
      <c r="D4" s="12" t="s">
        <v>147</v>
      </c>
      <c r="E4" s="12" t="s">
        <v>147</v>
      </c>
      <c r="F4" s="12" t="s">
        <v>147</v>
      </c>
      <c r="G4" s="12" t="s">
        <v>147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9" t="s">
        <v>103</v>
      </c>
      <c r="J6" s="95"/>
      <c r="K6" s="17" t="s">
        <v>104</v>
      </c>
      <c r="L6" s="18" t="s">
        <v>104</v>
      </c>
      <c r="M6" s="18" t="s">
        <v>104</v>
      </c>
      <c r="N6" s="18" t="s">
        <v>104</v>
      </c>
      <c r="O6" s="18" t="s">
        <v>104</v>
      </c>
      <c r="P6" s="18" t="s">
        <v>104</v>
      </c>
      <c r="Q6" s="19" t="s">
        <v>104</v>
      </c>
    </row>
    <row r="7" spans="1:17" ht="30" x14ac:dyDescent="0.25">
      <c r="A7" s="20" t="s">
        <v>3</v>
      </c>
      <c r="C7" s="27" t="s">
        <v>7</v>
      </c>
      <c r="D7" s="96"/>
      <c r="E7" s="28" t="s">
        <v>117</v>
      </c>
      <c r="F7" s="96"/>
      <c r="G7" s="28" t="s">
        <v>118</v>
      </c>
      <c r="H7" s="96"/>
      <c r="I7" s="29" t="s">
        <v>119</v>
      </c>
      <c r="J7" s="95"/>
      <c r="K7" s="27" t="s">
        <v>7</v>
      </c>
      <c r="L7" s="96"/>
      <c r="M7" s="28" t="s">
        <v>117</v>
      </c>
      <c r="N7" s="96"/>
      <c r="O7" s="28" t="s">
        <v>118</v>
      </c>
      <c r="P7" s="96"/>
      <c r="Q7" s="29" t="s">
        <v>119</v>
      </c>
    </row>
    <row r="8" spans="1:17" ht="21" x14ac:dyDescent="0.25">
      <c r="A8" s="97" t="s">
        <v>32</v>
      </c>
      <c r="C8" s="98">
        <v>19000</v>
      </c>
      <c r="D8" s="96"/>
      <c r="E8" s="96">
        <v>15765052066</v>
      </c>
      <c r="F8" s="96"/>
      <c r="G8" s="96">
        <v>15579075781</v>
      </c>
      <c r="H8" s="96"/>
      <c r="I8" s="99">
        <v>185976285</v>
      </c>
      <c r="J8" s="95"/>
      <c r="K8" s="100">
        <v>19000</v>
      </c>
      <c r="L8" s="101"/>
      <c r="M8" s="101">
        <v>15765052066</v>
      </c>
      <c r="N8" s="101"/>
      <c r="O8" s="101">
        <v>15579075781</v>
      </c>
      <c r="P8" s="101"/>
      <c r="Q8" s="99">
        <v>185976285</v>
      </c>
    </row>
    <row r="9" spans="1:17" ht="21" x14ac:dyDescent="0.25">
      <c r="A9" s="97" t="s">
        <v>36</v>
      </c>
      <c r="C9" s="98">
        <v>1600</v>
      </c>
      <c r="D9" s="96"/>
      <c r="E9" s="96">
        <v>1421950224</v>
      </c>
      <c r="F9" s="96"/>
      <c r="G9" s="96">
        <v>1403745525</v>
      </c>
      <c r="H9" s="96"/>
      <c r="I9" s="99">
        <v>18204699</v>
      </c>
      <c r="J9" s="95"/>
      <c r="K9" s="100">
        <v>1600</v>
      </c>
      <c r="L9" s="101"/>
      <c r="M9" s="101">
        <v>1421950224</v>
      </c>
      <c r="N9" s="101"/>
      <c r="O9" s="101">
        <v>1403745525</v>
      </c>
      <c r="P9" s="101"/>
      <c r="Q9" s="99">
        <v>18204699</v>
      </c>
    </row>
    <row r="10" spans="1:17" ht="21" x14ac:dyDescent="0.25">
      <c r="A10" s="97" t="s">
        <v>39</v>
      </c>
      <c r="C10" s="98">
        <v>50000</v>
      </c>
      <c r="D10" s="96"/>
      <c r="E10" s="96">
        <v>48444217893</v>
      </c>
      <c r="F10" s="96"/>
      <c r="G10" s="96">
        <v>48352234568</v>
      </c>
      <c r="H10" s="96"/>
      <c r="I10" s="99">
        <v>91983325</v>
      </c>
      <c r="J10" s="95"/>
      <c r="K10" s="100">
        <v>50000</v>
      </c>
      <c r="L10" s="101"/>
      <c r="M10" s="101">
        <v>48444217893</v>
      </c>
      <c r="N10" s="101"/>
      <c r="O10" s="101">
        <v>48352234568</v>
      </c>
      <c r="P10" s="101"/>
      <c r="Q10" s="99">
        <v>91983325</v>
      </c>
    </row>
    <row r="11" spans="1:17" ht="21" x14ac:dyDescent="0.25">
      <c r="A11" s="97"/>
      <c r="C11" s="98"/>
      <c r="D11" s="96"/>
      <c r="E11" s="96"/>
      <c r="F11" s="96"/>
      <c r="G11" s="96"/>
      <c r="H11" s="96"/>
      <c r="I11" s="99"/>
      <c r="J11" s="95"/>
      <c r="K11" s="100"/>
      <c r="L11" s="101"/>
      <c r="M11" s="101"/>
      <c r="N11" s="101"/>
      <c r="O11" s="101"/>
      <c r="P11" s="101"/>
      <c r="Q11" s="99"/>
    </row>
    <row r="12" spans="1:17" ht="21" x14ac:dyDescent="0.25">
      <c r="A12" s="97"/>
      <c r="C12" s="98"/>
      <c r="D12" s="96"/>
      <c r="E12" s="96"/>
      <c r="F12" s="96"/>
      <c r="G12" s="96"/>
      <c r="H12" s="96"/>
      <c r="I12" s="99"/>
      <c r="J12" s="95"/>
      <c r="K12" s="100"/>
      <c r="L12" s="101"/>
      <c r="M12" s="101"/>
      <c r="N12" s="101"/>
      <c r="O12" s="101"/>
      <c r="P12" s="101"/>
      <c r="Q12" s="99"/>
    </row>
    <row r="13" spans="1:17" ht="21" x14ac:dyDescent="0.25">
      <c r="A13" s="97"/>
      <c r="C13" s="98"/>
      <c r="D13" s="96"/>
      <c r="E13" s="96"/>
      <c r="F13" s="96"/>
      <c r="G13" s="96"/>
      <c r="H13" s="96"/>
      <c r="I13" s="99"/>
      <c r="J13" s="95"/>
      <c r="K13" s="100"/>
      <c r="L13" s="101"/>
      <c r="M13" s="101"/>
      <c r="N13" s="101"/>
      <c r="O13" s="101"/>
      <c r="P13" s="101"/>
      <c r="Q13" s="99"/>
    </row>
    <row r="14" spans="1:17" ht="21" x14ac:dyDescent="0.25">
      <c r="A14" s="97"/>
      <c r="C14" s="98"/>
      <c r="D14" s="96"/>
      <c r="E14" s="96"/>
      <c r="F14" s="96"/>
      <c r="G14" s="96"/>
      <c r="H14" s="96"/>
      <c r="I14" s="99"/>
      <c r="J14" s="95"/>
      <c r="K14" s="100"/>
      <c r="L14" s="101"/>
      <c r="M14" s="101"/>
      <c r="N14" s="101"/>
      <c r="O14" s="101"/>
      <c r="P14" s="101"/>
      <c r="Q14" s="99"/>
    </row>
    <row r="15" spans="1:17" ht="21.75" thickBot="1" x14ac:dyDescent="0.3">
      <c r="A15" s="102"/>
      <c r="C15" s="103"/>
      <c r="D15" s="104"/>
      <c r="E15" s="104"/>
      <c r="F15" s="104"/>
      <c r="G15" s="104"/>
      <c r="H15" s="104"/>
      <c r="I15" s="105"/>
      <c r="J15" s="95"/>
      <c r="K15" s="106"/>
      <c r="L15" s="107"/>
      <c r="M15" s="107"/>
      <c r="N15" s="107"/>
      <c r="O15" s="107"/>
      <c r="P15" s="107"/>
      <c r="Q15" s="105"/>
    </row>
    <row r="16" spans="1:17" ht="21" hidden="1" x14ac:dyDescent="0.25">
      <c r="A16" s="97"/>
      <c r="C16" s="98"/>
      <c r="D16" s="96"/>
      <c r="E16" s="96"/>
      <c r="F16" s="96"/>
      <c r="G16" s="96"/>
      <c r="H16" s="96"/>
      <c r="I16" s="99"/>
      <c r="J16" s="95"/>
      <c r="K16" s="100"/>
      <c r="L16" s="101"/>
      <c r="M16" s="101"/>
      <c r="N16" s="101"/>
      <c r="O16" s="101"/>
      <c r="P16" s="101"/>
      <c r="Q16" s="99"/>
    </row>
    <row r="17" spans="1:17" ht="21" hidden="1" x14ac:dyDescent="0.25">
      <c r="A17" s="97"/>
      <c r="C17" s="98"/>
      <c r="D17" s="96"/>
      <c r="E17" s="96"/>
      <c r="F17" s="96"/>
      <c r="G17" s="96"/>
      <c r="H17" s="96"/>
      <c r="I17" s="99"/>
      <c r="J17" s="95"/>
      <c r="K17" s="100"/>
      <c r="L17" s="101"/>
      <c r="M17" s="101"/>
      <c r="N17" s="101"/>
      <c r="O17" s="101"/>
      <c r="P17" s="101"/>
      <c r="Q17" s="99"/>
    </row>
    <row r="18" spans="1:17" ht="21" hidden="1" x14ac:dyDescent="0.25">
      <c r="A18" s="97"/>
      <c r="C18" s="98"/>
      <c r="D18" s="96"/>
      <c r="E18" s="96"/>
      <c r="F18" s="96"/>
      <c r="G18" s="96"/>
      <c r="H18" s="96"/>
      <c r="I18" s="99"/>
      <c r="J18" s="95"/>
      <c r="K18" s="100"/>
      <c r="L18" s="101"/>
      <c r="M18" s="101"/>
      <c r="N18" s="101"/>
      <c r="O18" s="101"/>
      <c r="P18" s="101"/>
      <c r="Q18" s="99"/>
    </row>
    <row r="19" spans="1:17" ht="21" hidden="1" x14ac:dyDescent="0.25">
      <c r="A19" s="97"/>
      <c r="C19" s="98"/>
      <c r="D19" s="96"/>
      <c r="E19" s="96"/>
      <c r="F19" s="96"/>
      <c r="G19" s="96"/>
      <c r="H19" s="96"/>
      <c r="I19" s="99"/>
      <c r="J19" s="95"/>
      <c r="K19" s="100"/>
      <c r="L19" s="101"/>
      <c r="M19" s="101"/>
      <c r="N19" s="101"/>
      <c r="O19" s="101"/>
      <c r="P19" s="101"/>
      <c r="Q19" s="99"/>
    </row>
    <row r="20" spans="1:17" ht="21.75" hidden="1" thickBot="1" x14ac:dyDescent="0.3">
      <c r="A20" s="102"/>
      <c r="C20" s="103"/>
      <c r="D20" s="104"/>
      <c r="E20" s="104"/>
      <c r="F20" s="104"/>
      <c r="G20" s="104"/>
      <c r="H20" s="104"/>
      <c r="I20" s="105"/>
      <c r="J20" s="95"/>
      <c r="K20" s="106"/>
      <c r="L20" s="107"/>
      <c r="M20" s="107"/>
      <c r="N20" s="107"/>
      <c r="O20" s="107"/>
      <c r="P20" s="107"/>
      <c r="Q20" s="105"/>
    </row>
    <row r="21" spans="1:17" ht="21" x14ac:dyDescent="0.25">
      <c r="A21" s="108"/>
      <c r="C21" s="96"/>
      <c r="D21" s="96"/>
      <c r="E21" s="96"/>
      <c r="F21" s="96"/>
      <c r="G21" s="96"/>
      <c r="H21" s="96"/>
      <c r="I21" s="101"/>
      <c r="J21" s="95"/>
      <c r="K21" s="101"/>
      <c r="L21" s="101"/>
      <c r="M21" s="101"/>
      <c r="N21" s="101"/>
      <c r="O21" s="101"/>
      <c r="P21" s="101"/>
      <c r="Q21" s="101"/>
    </row>
    <row r="22" spans="1:17" ht="21" x14ac:dyDescent="0.25">
      <c r="A22" s="108"/>
      <c r="C22" s="96"/>
      <c r="D22" s="96"/>
      <c r="E22" s="96"/>
      <c r="F22" s="96"/>
      <c r="G22" s="96"/>
      <c r="H22" s="96"/>
      <c r="I22" s="101"/>
      <c r="J22" s="95"/>
      <c r="K22" s="101"/>
      <c r="L22" s="101"/>
      <c r="M22" s="101"/>
      <c r="N22" s="101"/>
      <c r="O22" s="101"/>
      <c r="P22" s="101"/>
      <c r="Q22" s="101"/>
    </row>
    <row r="23" spans="1:17" ht="21" x14ac:dyDescent="0.25">
      <c r="A23" s="108"/>
      <c r="C23" s="96"/>
      <c r="D23" s="96"/>
      <c r="E23" s="96"/>
      <c r="F23" s="96"/>
      <c r="G23" s="96"/>
      <c r="H23" s="96"/>
      <c r="I23" s="101"/>
      <c r="J23" s="95"/>
      <c r="K23" s="101"/>
      <c r="L23" s="101"/>
      <c r="M23" s="101"/>
      <c r="N23" s="101"/>
      <c r="O23" s="101"/>
      <c r="P23" s="101"/>
      <c r="Q23" s="101"/>
    </row>
    <row r="24" spans="1:17" ht="21" x14ac:dyDescent="0.25">
      <c r="A24" s="108"/>
      <c r="C24" s="96"/>
      <c r="D24" s="96"/>
      <c r="E24" s="96"/>
      <c r="F24" s="96"/>
      <c r="G24" s="96"/>
      <c r="H24" s="96"/>
      <c r="I24" s="101"/>
      <c r="J24" s="95"/>
      <c r="K24" s="101"/>
      <c r="L24" s="101"/>
      <c r="M24" s="101"/>
      <c r="N24" s="101"/>
      <c r="O24" s="101"/>
      <c r="P24" s="101"/>
      <c r="Q24" s="101"/>
    </row>
    <row r="25" spans="1:17" ht="21" x14ac:dyDescent="0.25">
      <c r="A25" s="108"/>
      <c r="C25" s="96"/>
      <c r="D25" s="96"/>
      <c r="E25" s="96"/>
      <c r="F25" s="96"/>
      <c r="G25" s="96"/>
      <c r="H25" s="96"/>
      <c r="I25" s="101"/>
      <c r="J25" s="95"/>
      <c r="K25" s="101"/>
      <c r="L25" s="101"/>
      <c r="M25" s="101"/>
      <c r="N25" s="101"/>
      <c r="O25" s="101"/>
      <c r="P25" s="101"/>
      <c r="Q25" s="101"/>
    </row>
    <row r="26" spans="1:17" ht="21" x14ac:dyDescent="0.25">
      <c r="A26" s="108"/>
      <c r="C26" s="96"/>
      <c r="D26" s="96"/>
      <c r="E26" s="96"/>
      <c r="F26" s="96"/>
      <c r="G26" s="96"/>
      <c r="H26" s="96"/>
      <c r="I26" s="101"/>
      <c r="J26" s="95"/>
      <c r="K26" s="101"/>
      <c r="L26" s="101"/>
      <c r="M26" s="101"/>
      <c r="N26" s="101"/>
      <c r="O26" s="101"/>
      <c r="P26" s="101"/>
      <c r="Q26" s="101"/>
    </row>
    <row r="27" spans="1:17" ht="21" x14ac:dyDescent="0.25">
      <c r="A27" s="108"/>
      <c r="C27" s="96"/>
      <c r="D27" s="96"/>
      <c r="E27" s="96"/>
      <c r="F27" s="96"/>
      <c r="G27" s="96"/>
      <c r="H27" s="96"/>
      <c r="I27" s="101"/>
      <c r="J27" s="95"/>
      <c r="K27" s="101"/>
      <c r="L27" s="101"/>
      <c r="M27" s="101"/>
      <c r="N27" s="101"/>
      <c r="O27" s="101"/>
      <c r="P27" s="101"/>
      <c r="Q27" s="101"/>
    </row>
    <row r="28" spans="1:17" ht="21" x14ac:dyDescent="0.25">
      <c r="A28" s="108"/>
      <c r="C28" s="96"/>
      <c r="D28" s="96"/>
      <c r="E28" s="96"/>
      <c r="F28" s="96"/>
      <c r="G28" s="96"/>
      <c r="H28" s="96"/>
      <c r="I28" s="101"/>
      <c r="J28" s="95"/>
      <c r="K28" s="101"/>
      <c r="L28" s="101"/>
      <c r="M28" s="101"/>
      <c r="N28" s="101"/>
      <c r="O28" s="101"/>
      <c r="P28" s="101"/>
      <c r="Q28" s="101"/>
    </row>
    <row r="29" spans="1:17" ht="21" x14ac:dyDescent="0.25">
      <c r="A29" s="108"/>
      <c r="C29" s="96"/>
      <c r="D29" s="96"/>
      <c r="E29" s="96"/>
      <c r="F29" s="96"/>
      <c r="G29" s="96"/>
      <c r="H29" s="96"/>
      <c r="I29" s="101"/>
      <c r="J29" s="95"/>
      <c r="K29" s="101"/>
      <c r="L29" s="101"/>
      <c r="M29" s="101"/>
      <c r="N29" s="101"/>
      <c r="O29" s="101"/>
      <c r="P29" s="101"/>
      <c r="Q29" s="10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A4" sqref="A4:Q4"/>
    </sheetView>
  </sheetViews>
  <sheetFormatPr defaultColWidth="9.140625" defaultRowHeight="18.75" x14ac:dyDescent="0.45"/>
  <cols>
    <col min="1" max="1" width="30.8554687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1.85546875" style="46" bestFit="1" customWidth="1"/>
    <col min="6" max="6" width="1" style="46" customWidth="1"/>
    <col min="7" max="7" width="21.7109375" style="46" bestFit="1" customWidth="1"/>
    <col min="8" max="8" width="1" style="46" customWidth="1"/>
    <col min="9" max="9" width="34.140625" style="46" bestFit="1" customWidth="1"/>
    <col min="10" max="10" width="1" style="46" customWidth="1"/>
    <col min="11" max="11" width="16.28515625" style="46" bestFit="1" customWidth="1"/>
    <col min="12" max="12" width="1" style="46" customWidth="1"/>
    <col min="13" max="13" width="21.85546875" style="46" bestFit="1" customWidth="1"/>
    <col min="14" max="14" width="1" style="46" customWidth="1"/>
    <col min="15" max="15" width="21.7109375" style="46" bestFit="1" customWidth="1"/>
    <col min="16" max="16" width="1" style="46" customWidth="1"/>
    <col min="17" max="17" width="34.1406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2" t="str">
        <f>'درآمد ناشی از تغییر قیمت اوراق'!A2:Q2</f>
        <v>صندوق سرمایه گذاری در اوراق بهادار با درآمد ثابت نشان هامرز</v>
      </c>
      <c r="B2" s="12"/>
      <c r="C2" s="12" t="s">
        <v>146</v>
      </c>
      <c r="D2" s="12" t="s">
        <v>146</v>
      </c>
      <c r="E2" s="12" t="s">
        <v>146</v>
      </c>
      <c r="F2" s="12" t="s">
        <v>146</v>
      </c>
      <c r="G2" s="12" t="s">
        <v>146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101</v>
      </c>
      <c r="D3" s="12" t="s">
        <v>101</v>
      </c>
      <c r="E3" s="12" t="s">
        <v>101</v>
      </c>
      <c r="F3" s="12" t="s">
        <v>101</v>
      </c>
      <c r="G3" s="12" t="s">
        <v>101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1402/10/30</v>
      </c>
      <c r="B4" s="12"/>
      <c r="C4" s="12" t="s">
        <v>147</v>
      </c>
      <c r="D4" s="12" t="s">
        <v>147</v>
      </c>
      <c r="E4" s="12" t="s">
        <v>147</v>
      </c>
      <c r="F4" s="12" t="s">
        <v>147</v>
      </c>
      <c r="G4" s="12" t="s">
        <v>147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9" t="s">
        <v>103</v>
      </c>
      <c r="K6" s="17" t="s">
        <v>104</v>
      </c>
      <c r="L6" s="18" t="s">
        <v>104</v>
      </c>
      <c r="M6" s="18" t="s">
        <v>104</v>
      </c>
      <c r="N6" s="18" t="s">
        <v>104</v>
      </c>
      <c r="O6" s="18" t="s">
        <v>104</v>
      </c>
      <c r="P6" s="18" t="s">
        <v>104</v>
      </c>
      <c r="Q6" s="19" t="s">
        <v>104</v>
      </c>
    </row>
    <row r="7" spans="1:17" ht="30" x14ac:dyDescent="0.45">
      <c r="A7" s="20" t="s">
        <v>3</v>
      </c>
      <c r="C7" s="27" t="s">
        <v>7</v>
      </c>
      <c r="D7" s="57"/>
      <c r="E7" s="28" t="s">
        <v>117</v>
      </c>
      <c r="F7" s="57"/>
      <c r="G7" s="28" t="s">
        <v>118</v>
      </c>
      <c r="H7" s="57"/>
      <c r="I7" s="29" t="s">
        <v>120</v>
      </c>
      <c r="K7" s="27" t="s">
        <v>7</v>
      </c>
      <c r="L7" s="57"/>
      <c r="M7" s="28" t="s">
        <v>117</v>
      </c>
      <c r="N7" s="57"/>
      <c r="O7" s="28" t="s">
        <v>118</v>
      </c>
      <c r="P7" s="57"/>
      <c r="Q7" s="29" t="s">
        <v>120</v>
      </c>
    </row>
    <row r="8" spans="1:17" ht="21" x14ac:dyDescent="0.55000000000000004">
      <c r="A8" s="77" t="s">
        <v>27</v>
      </c>
      <c r="C8" s="109">
        <v>8100</v>
      </c>
      <c r="D8" s="57"/>
      <c r="E8" s="57">
        <v>5478251888</v>
      </c>
      <c r="F8" s="57"/>
      <c r="G8" s="57">
        <v>5453308408</v>
      </c>
      <c r="H8" s="57"/>
      <c r="I8" s="99">
        <v>24943480</v>
      </c>
      <c r="K8" s="109">
        <v>8100</v>
      </c>
      <c r="L8" s="57"/>
      <c r="M8" s="57">
        <v>5478251888</v>
      </c>
      <c r="N8" s="57"/>
      <c r="O8" s="57">
        <v>5453308408</v>
      </c>
      <c r="P8" s="57"/>
      <c r="Q8" s="99">
        <v>24943480</v>
      </c>
    </row>
    <row r="9" spans="1:17" ht="21.75" thickBot="1" x14ac:dyDescent="0.6">
      <c r="A9" s="84" t="s">
        <v>32</v>
      </c>
      <c r="C9" s="110">
        <v>12000</v>
      </c>
      <c r="D9" s="67"/>
      <c r="E9" s="67">
        <v>9729036293</v>
      </c>
      <c r="F9" s="67"/>
      <c r="G9" s="67">
        <v>9839416282</v>
      </c>
      <c r="H9" s="67"/>
      <c r="I9" s="105">
        <v>-110379989</v>
      </c>
      <c r="K9" s="110">
        <v>12000</v>
      </c>
      <c r="L9" s="67"/>
      <c r="M9" s="67">
        <v>9729036293</v>
      </c>
      <c r="N9" s="67"/>
      <c r="O9" s="67">
        <v>9839416282</v>
      </c>
      <c r="P9" s="67"/>
      <c r="Q9" s="105">
        <v>-110379989</v>
      </c>
    </row>
    <row r="10" spans="1:17" ht="21" x14ac:dyDescent="0.55000000000000004">
      <c r="A10" s="69"/>
      <c r="C10" s="57"/>
      <c r="D10" s="57"/>
      <c r="E10" s="57"/>
      <c r="F10" s="57"/>
      <c r="G10" s="57"/>
      <c r="H10" s="57"/>
      <c r="I10" s="57"/>
      <c r="K10" s="57"/>
      <c r="L10" s="57"/>
      <c r="M10" s="57"/>
      <c r="N10" s="57"/>
      <c r="O10" s="57"/>
      <c r="P10" s="57"/>
      <c r="Q10" s="101"/>
    </row>
    <row r="11" spans="1:17" ht="21" x14ac:dyDescent="0.55000000000000004">
      <c r="A11" s="69"/>
      <c r="C11" s="57"/>
      <c r="D11" s="57"/>
      <c r="E11" s="57"/>
      <c r="F11" s="57"/>
      <c r="G11" s="57"/>
      <c r="H11" s="57"/>
      <c r="I11" s="57"/>
      <c r="K11" s="57"/>
      <c r="L11" s="57"/>
      <c r="M11" s="57"/>
      <c r="N11" s="57"/>
      <c r="O11" s="57"/>
      <c r="P11" s="57"/>
      <c r="Q11" s="10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6" bestFit="1" customWidth="1"/>
    <col min="2" max="2" width="1.85546875" style="46" customWidth="1"/>
    <col min="3" max="3" width="22.85546875" style="46" bestFit="1" customWidth="1"/>
    <col min="4" max="4" width="1" style="46" customWidth="1"/>
    <col min="5" max="5" width="22.5703125" style="46" bestFit="1" customWidth="1"/>
    <col min="6" max="6" width="1" style="46" customWidth="1"/>
    <col min="7" max="7" width="20.140625" style="46" bestFit="1" customWidth="1"/>
    <col min="8" max="8" width="1" style="46" customWidth="1"/>
    <col min="9" max="9" width="22" style="46" bestFit="1" customWidth="1"/>
    <col min="10" max="10" width="1" style="46" customWidth="1"/>
    <col min="11" max="11" width="27.28515625" style="46" bestFit="1" customWidth="1"/>
    <col min="12" max="12" width="1.42578125" style="46" customWidth="1"/>
    <col min="13" max="13" width="22.85546875" style="46" bestFit="1" customWidth="1"/>
    <col min="14" max="14" width="1" style="46" customWidth="1"/>
    <col min="15" max="15" width="22.5703125" style="46" bestFit="1" customWidth="1"/>
    <col min="16" max="16" width="1" style="46" customWidth="1"/>
    <col min="17" max="17" width="20.140625" style="46" bestFit="1" customWidth="1"/>
    <col min="18" max="18" width="1" style="46" customWidth="1"/>
    <col min="19" max="19" width="22" style="46" bestFit="1" customWidth="1"/>
    <col min="20" max="20" width="1" style="46" customWidth="1"/>
    <col min="21" max="21" width="27.28515625" style="46" bestFit="1" customWidth="1"/>
    <col min="22" max="22" width="1" style="46" customWidth="1"/>
    <col min="23" max="23" width="9.140625" style="46" customWidth="1"/>
    <col min="24" max="16384" width="9.140625" style="46"/>
  </cols>
  <sheetData>
    <row r="2" spans="1:21" ht="30" x14ac:dyDescent="0.45">
      <c r="A2" s="12" t="str">
        <f>'درآمد ناشی از فروش'!A2:Q2</f>
        <v>صندوق سرمایه گذاری در اوراق بهادار با درآمد ثابت نشان هامرز</v>
      </c>
      <c r="B2" s="12"/>
      <c r="C2" s="12"/>
      <c r="D2" s="12" t="s">
        <v>146</v>
      </c>
      <c r="E2" s="12" t="s">
        <v>146</v>
      </c>
      <c r="F2" s="12" t="s">
        <v>146</v>
      </c>
      <c r="G2" s="12" t="s">
        <v>146</v>
      </c>
      <c r="H2" s="12" t="s">
        <v>146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101</v>
      </c>
      <c r="E3" s="12" t="s">
        <v>101</v>
      </c>
      <c r="F3" s="12" t="s">
        <v>101</v>
      </c>
      <c r="G3" s="12" t="s">
        <v>101</v>
      </c>
      <c r="H3" s="12" t="s">
        <v>101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1402/10/30</v>
      </c>
      <c r="B4" s="12"/>
      <c r="C4" s="12"/>
      <c r="D4" s="12" t="s">
        <v>147</v>
      </c>
      <c r="E4" s="12" t="s">
        <v>147</v>
      </c>
      <c r="F4" s="12" t="s">
        <v>147</v>
      </c>
      <c r="G4" s="12" t="s">
        <v>147</v>
      </c>
      <c r="H4" s="12" t="s">
        <v>147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2" t="s">
        <v>3</v>
      </c>
      <c r="C6" s="111" t="s">
        <v>103</v>
      </c>
      <c r="D6" s="111" t="s">
        <v>103</v>
      </c>
      <c r="E6" s="111" t="s">
        <v>103</v>
      </c>
      <c r="F6" s="111" t="s">
        <v>103</v>
      </c>
      <c r="G6" s="111" t="s">
        <v>103</v>
      </c>
      <c r="H6" s="111" t="s">
        <v>103</v>
      </c>
      <c r="I6" s="111" t="s">
        <v>103</v>
      </c>
      <c r="J6" s="111" t="s">
        <v>103</v>
      </c>
      <c r="K6" s="111" t="s">
        <v>103</v>
      </c>
      <c r="L6" s="112"/>
      <c r="M6" s="111" t="s">
        <v>104</v>
      </c>
      <c r="N6" s="111" t="s">
        <v>104</v>
      </c>
      <c r="O6" s="111" t="s">
        <v>104</v>
      </c>
      <c r="P6" s="111" t="s">
        <v>104</v>
      </c>
      <c r="Q6" s="111" t="s">
        <v>104</v>
      </c>
      <c r="R6" s="111" t="s">
        <v>104</v>
      </c>
      <c r="S6" s="111" t="s">
        <v>104</v>
      </c>
      <c r="T6" s="111" t="s">
        <v>104</v>
      </c>
      <c r="U6" s="111" t="s">
        <v>104</v>
      </c>
    </row>
    <row r="7" spans="1:21" ht="30" x14ac:dyDescent="0.45">
      <c r="A7" s="12" t="s">
        <v>3</v>
      </c>
      <c r="C7" s="113" t="s">
        <v>121</v>
      </c>
      <c r="D7" s="114"/>
      <c r="E7" s="113" t="s">
        <v>122</v>
      </c>
      <c r="F7" s="114"/>
      <c r="G7" s="113" t="s">
        <v>123</v>
      </c>
      <c r="H7" s="114"/>
      <c r="I7" s="113" t="s">
        <v>57</v>
      </c>
      <c r="J7" s="114"/>
      <c r="K7" s="113" t="s">
        <v>124</v>
      </c>
      <c r="L7" s="112"/>
      <c r="M7" s="113" t="s">
        <v>121</v>
      </c>
      <c r="N7" s="114"/>
      <c r="O7" s="113" t="s">
        <v>122</v>
      </c>
      <c r="P7" s="114"/>
      <c r="Q7" s="113" t="s">
        <v>123</v>
      </c>
      <c r="R7" s="114"/>
      <c r="S7" s="113" t="s">
        <v>57</v>
      </c>
      <c r="T7" s="114"/>
      <c r="U7" s="113" t="s">
        <v>124</v>
      </c>
    </row>
    <row r="8" spans="1:21" ht="21" x14ac:dyDescent="0.55000000000000004">
      <c r="A8" s="44"/>
      <c r="C8" s="114"/>
      <c r="D8" s="114"/>
      <c r="E8" s="114"/>
      <c r="F8" s="114"/>
      <c r="G8" s="114"/>
      <c r="H8" s="114"/>
      <c r="I8" s="114"/>
      <c r="J8" s="114"/>
      <c r="K8" s="101"/>
      <c r="L8" s="112"/>
      <c r="M8" s="114"/>
      <c r="N8" s="114"/>
      <c r="O8" s="114"/>
      <c r="P8" s="114"/>
      <c r="Q8" s="114"/>
      <c r="R8" s="114"/>
      <c r="S8" s="114"/>
      <c r="T8" s="114"/>
      <c r="U8" s="101"/>
    </row>
    <row r="9" spans="1:21" ht="21" x14ac:dyDescent="0.55000000000000004">
      <c r="A9" s="44"/>
      <c r="C9" s="114"/>
      <c r="D9" s="114"/>
      <c r="E9" s="114"/>
      <c r="F9" s="114"/>
      <c r="G9" s="114"/>
      <c r="H9" s="114"/>
      <c r="I9" s="114"/>
      <c r="J9" s="114"/>
      <c r="K9" s="101"/>
      <c r="L9" s="112"/>
      <c r="M9" s="114"/>
      <c r="N9" s="114"/>
      <c r="O9" s="114"/>
      <c r="P9" s="114"/>
      <c r="Q9" s="114"/>
      <c r="R9" s="114"/>
      <c r="S9" s="114"/>
      <c r="T9" s="114"/>
      <c r="U9" s="101"/>
    </row>
    <row r="10" spans="1:21" ht="21" x14ac:dyDescent="0.55000000000000004">
      <c r="A10" s="44"/>
      <c r="C10" s="114"/>
      <c r="D10" s="114"/>
      <c r="E10" s="114"/>
      <c r="F10" s="114"/>
      <c r="G10" s="114"/>
      <c r="H10" s="114"/>
      <c r="I10" s="114"/>
      <c r="J10" s="114"/>
      <c r="K10" s="101"/>
      <c r="L10" s="112"/>
      <c r="M10" s="114"/>
      <c r="N10" s="114"/>
      <c r="O10" s="114"/>
      <c r="P10" s="114"/>
      <c r="Q10" s="114"/>
      <c r="R10" s="114"/>
      <c r="S10" s="114"/>
      <c r="T10" s="114"/>
      <c r="U10" s="101"/>
    </row>
    <row r="11" spans="1:21" ht="21" x14ac:dyDescent="0.55000000000000004">
      <c r="A11" s="44"/>
      <c r="C11" s="114"/>
      <c r="D11" s="114"/>
      <c r="E11" s="114"/>
      <c r="F11" s="114"/>
      <c r="G11" s="114"/>
      <c r="H11" s="114"/>
      <c r="I11" s="114"/>
      <c r="J11" s="114"/>
      <c r="K11" s="101"/>
      <c r="L11" s="112"/>
      <c r="M11" s="114"/>
      <c r="N11" s="114"/>
      <c r="O11" s="114"/>
      <c r="P11" s="114"/>
      <c r="Q11" s="114"/>
      <c r="R11" s="114"/>
      <c r="S11" s="114"/>
      <c r="T11" s="114"/>
      <c r="U11" s="101"/>
    </row>
    <row r="12" spans="1:21" ht="21" x14ac:dyDescent="0.55000000000000004">
      <c r="A12" s="44"/>
      <c r="C12" s="114"/>
      <c r="D12" s="114"/>
      <c r="E12" s="114"/>
      <c r="F12" s="114"/>
      <c r="G12" s="114"/>
      <c r="H12" s="114"/>
      <c r="I12" s="114"/>
      <c r="J12" s="114"/>
      <c r="K12" s="101"/>
      <c r="L12" s="112"/>
      <c r="M12" s="114"/>
      <c r="N12" s="114"/>
      <c r="O12" s="114"/>
      <c r="P12" s="114"/>
      <c r="Q12" s="114"/>
      <c r="R12" s="114"/>
      <c r="S12" s="114"/>
      <c r="T12" s="114"/>
      <c r="U12" s="101"/>
    </row>
    <row r="13" spans="1:21" ht="21" x14ac:dyDescent="0.55000000000000004">
      <c r="A13" s="44"/>
      <c r="C13" s="114"/>
      <c r="D13" s="114"/>
      <c r="E13" s="114"/>
      <c r="F13" s="114"/>
      <c r="G13" s="114"/>
      <c r="H13" s="114"/>
      <c r="I13" s="114"/>
      <c r="J13" s="114"/>
      <c r="K13" s="101"/>
      <c r="L13" s="112"/>
      <c r="M13" s="114"/>
      <c r="N13" s="114"/>
      <c r="O13" s="114"/>
      <c r="P13" s="114"/>
      <c r="Q13" s="114"/>
      <c r="R13" s="114"/>
      <c r="S13" s="114"/>
      <c r="T13" s="114"/>
      <c r="U13" s="101"/>
    </row>
    <row r="14" spans="1:21" ht="21" x14ac:dyDescent="0.55000000000000004">
      <c r="A14" s="44"/>
      <c r="C14" s="114"/>
      <c r="D14" s="114"/>
      <c r="E14" s="114"/>
      <c r="F14" s="114"/>
      <c r="G14" s="114"/>
      <c r="H14" s="114"/>
      <c r="I14" s="114"/>
      <c r="J14" s="114"/>
      <c r="K14" s="101"/>
      <c r="L14" s="112"/>
      <c r="M14" s="114"/>
      <c r="N14" s="114"/>
      <c r="O14" s="114"/>
      <c r="P14" s="114"/>
      <c r="Q14" s="114"/>
      <c r="R14" s="114"/>
      <c r="S14" s="114"/>
      <c r="T14" s="114"/>
      <c r="U14" s="101"/>
    </row>
    <row r="15" spans="1:21" ht="21" x14ac:dyDescent="0.55000000000000004">
      <c r="A15" s="44"/>
      <c r="C15" s="114"/>
      <c r="D15" s="114"/>
      <c r="E15" s="114"/>
      <c r="F15" s="114"/>
      <c r="G15" s="114"/>
      <c r="H15" s="114"/>
      <c r="I15" s="114"/>
      <c r="J15" s="114"/>
      <c r="K15" s="101"/>
      <c r="L15" s="112"/>
      <c r="M15" s="114"/>
      <c r="N15" s="114"/>
      <c r="O15" s="114"/>
      <c r="P15" s="114"/>
      <c r="Q15" s="114"/>
      <c r="R15" s="114"/>
      <c r="S15" s="114"/>
      <c r="T15" s="114"/>
      <c r="U15" s="101"/>
    </row>
    <row r="16" spans="1:21" ht="21" x14ac:dyDescent="0.55000000000000004">
      <c r="A16" s="44"/>
      <c r="C16" s="114"/>
      <c r="D16" s="114"/>
      <c r="E16" s="114"/>
      <c r="F16" s="114"/>
      <c r="G16" s="114"/>
      <c r="H16" s="114"/>
      <c r="I16" s="114"/>
      <c r="J16" s="114"/>
      <c r="K16" s="101"/>
      <c r="L16" s="112"/>
      <c r="M16" s="114"/>
      <c r="N16" s="114"/>
      <c r="O16" s="114"/>
      <c r="P16" s="114"/>
      <c r="Q16" s="114"/>
      <c r="R16" s="114"/>
      <c r="S16" s="114"/>
      <c r="T16" s="114"/>
      <c r="U16" s="101"/>
    </row>
    <row r="17" spans="1:21" ht="21" x14ac:dyDescent="0.55000000000000004">
      <c r="A17" s="44"/>
      <c r="C17" s="114"/>
      <c r="D17" s="114"/>
      <c r="E17" s="114"/>
      <c r="F17" s="114"/>
      <c r="G17" s="114"/>
      <c r="H17" s="114"/>
      <c r="I17" s="114"/>
      <c r="J17" s="114"/>
      <c r="K17" s="101"/>
      <c r="L17" s="112"/>
      <c r="M17" s="114"/>
      <c r="N17" s="114"/>
      <c r="O17" s="114"/>
      <c r="P17" s="114"/>
      <c r="Q17" s="114"/>
      <c r="R17" s="114"/>
      <c r="S17" s="114"/>
      <c r="T17" s="114"/>
      <c r="U17" s="101"/>
    </row>
    <row r="18" spans="1:21" ht="21" x14ac:dyDescent="0.55000000000000004">
      <c r="A18" s="44"/>
      <c r="C18" s="114"/>
      <c r="D18" s="114"/>
      <c r="E18" s="114"/>
      <c r="F18" s="114"/>
      <c r="G18" s="114"/>
      <c r="H18" s="114"/>
      <c r="I18" s="114"/>
      <c r="J18" s="114"/>
      <c r="K18" s="101"/>
      <c r="L18" s="112"/>
      <c r="M18" s="114"/>
      <c r="N18" s="114"/>
      <c r="O18" s="114"/>
      <c r="P18" s="114"/>
      <c r="Q18" s="114"/>
      <c r="R18" s="114"/>
      <c r="S18" s="114"/>
      <c r="T18" s="114"/>
      <c r="U18" s="101"/>
    </row>
    <row r="19" spans="1:21" ht="21" x14ac:dyDescent="0.55000000000000004">
      <c r="A19" s="44"/>
      <c r="C19" s="114"/>
      <c r="D19" s="114"/>
      <c r="E19" s="114"/>
      <c r="F19" s="114"/>
      <c r="G19" s="114"/>
      <c r="H19" s="114"/>
      <c r="I19" s="114"/>
      <c r="J19" s="114"/>
      <c r="K19" s="101"/>
      <c r="L19" s="112"/>
      <c r="M19" s="114"/>
      <c r="N19" s="114"/>
      <c r="O19" s="114"/>
      <c r="P19" s="114"/>
      <c r="Q19" s="114"/>
      <c r="R19" s="114"/>
      <c r="S19" s="114"/>
      <c r="T19" s="114"/>
      <c r="U19" s="101"/>
    </row>
    <row r="20" spans="1:21" ht="21" x14ac:dyDescent="0.55000000000000004">
      <c r="A20" s="44"/>
      <c r="C20" s="114"/>
      <c r="D20" s="114"/>
      <c r="E20" s="114"/>
      <c r="F20" s="114"/>
      <c r="G20" s="114"/>
      <c r="H20" s="114"/>
      <c r="I20" s="114"/>
      <c r="J20" s="114"/>
      <c r="K20" s="101"/>
      <c r="L20" s="112"/>
      <c r="M20" s="114"/>
      <c r="N20" s="114"/>
      <c r="O20" s="114"/>
      <c r="P20" s="114"/>
      <c r="Q20" s="114"/>
      <c r="R20" s="114"/>
      <c r="S20" s="114"/>
      <c r="T20" s="114"/>
      <c r="U20" s="101"/>
    </row>
    <row r="21" spans="1:21" ht="21" x14ac:dyDescent="0.55000000000000004">
      <c r="A21" s="44"/>
      <c r="C21" s="114"/>
      <c r="D21" s="114"/>
      <c r="E21" s="114"/>
      <c r="F21" s="114"/>
      <c r="G21" s="114"/>
      <c r="H21" s="114"/>
      <c r="I21" s="114"/>
      <c r="J21" s="114"/>
      <c r="K21" s="101"/>
      <c r="L21" s="112"/>
      <c r="M21" s="114"/>
      <c r="N21" s="114"/>
      <c r="O21" s="114"/>
      <c r="P21" s="114"/>
      <c r="Q21" s="114"/>
      <c r="R21" s="114"/>
      <c r="S21" s="114"/>
      <c r="T21" s="114"/>
      <c r="U21" s="101"/>
    </row>
    <row r="22" spans="1:21" ht="21" x14ac:dyDescent="0.55000000000000004">
      <c r="A22" s="44"/>
      <c r="C22" s="114"/>
      <c r="D22" s="114"/>
      <c r="E22" s="114"/>
      <c r="F22" s="114"/>
      <c r="G22" s="114"/>
      <c r="H22" s="114"/>
      <c r="I22" s="114"/>
      <c r="J22" s="114"/>
      <c r="K22" s="101"/>
      <c r="L22" s="112"/>
      <c r="M22" s="114"/>
      <c r="N22" s="114"/>
      <c r="O22" s="114"/>
      <c r="P22" s="114"/>
      <c r="Q22" s="114"/>
      <c r="R22" s="114"/>
      <c r="S22" s="114"/>
      <c r="T22" s="114"/>
      <c r="U22" s="101"/>
    </row>
    <row r="23" spans="1:21" ht="21" x14ac:dyDescent="0.55000000000000004">
      <c r="A23" s="44"/>
      <c r="C23" s="114"/>
      <c r="D23" s="114"/>
      <c r="E23" s="114"/>
      <c r="F23" s="114"/>
      <c r="G23" s="114"/>
      <c r="H23" s="114"/>
      <c r="I23" s="114"/>
      <c r="J23" s="114"/>
      <c r="K23" s="101"/>
      <c r="L23" s="112"/>
      <c r="M23" s="114"/>
      <c r="N23" s="114"/>
      <c r="O23" s="114"/>
      <c r="P23" s="114"/>
      <c r="Q23" s="114"/>
      <c r="R23" s="114"/>
      <c r="S23" s="114"/>
      <c r="T23" s="114"/>
      <c r="U23" s="101"/>
    </row>
    <row r="24" spans="1:21" ht="21" x14ac:dyDescent="0.55000000000000004">
      <c r="A24" s="44"/>
      <c r="C24" s="114"/>
      <c r="D24" s="114"/>
      <c r="E24" s="114"/>
      <c r="F24" s="114"/>
      <c r="G24" s="114"/>
      <c r="H24" s="114"/>
      <c r="I24" s="114"/>
      <c r="J24" s="114"/>
      <c r="K24" s="101"/>
      <c r="L24" s="112"/>
      <c r="M24" s="114"/>
      <c r="N24" s="114"/>
      <c r="O24" s="114"/>
      <c r="P24" s="114"/>
      <c r="Q24" s="114"/>
      <c r="R24" s="114"/>
      <c r="S24" s="114"/>
      <c r="T24" s="114"/>
      <c r="U24" s="101"/>
    </row>
    <row r="25" spans="1:21" ht="21" x14ac:dyDescent="0.55000000000000004">
      <c r="A25" s="44"/>
      <c r="C25" s="114"/>
      <c r="D25" s="114"/>
      <c r="E25" s="114"/>
      <c r="F25" s="114"/>
      <c r="G25" s="114"/>
      <c r="H25" s="114"/>
      <c r="I25" s="114"/>
      <c r="J25" s="114"/>
      <c r="K25" s="101"/>
      <c r="L25" s="112"/>
      <c r="M25" s="114"/>
      <c r="N25" s="114"/>
      <c r="O25" s="114"/>
      <c r="P25" s="114"/>
      <c r="Q25" s="114"/>
      <c r="R25" s="114"/>
      <c r="S25" s="114"/>
      <c r="T25" s="114"/>
      <c r="U25" s="101"/>
    </row>
    <row r="26" spans="1:21" ht="21" x14ac:dyDescent="0.55000000000000004">
      <c r="A26" s="44"/>
      <c r="C26" s="114"/>
      <c r="D26" s="114"/>
      <c r="E26" s="114"/>
      <c r="F26" s="114"/>
      <c r="G26" s="114"/>
      <c r="H26" s="114"/>
      <c r="I26" s="114"/>
      <c r="J26" s="114"/>
      <c r="K26" s="101"/>
      <c r="L26" s="112"/>
      <c r="M26" s="114"/>
      <c r="N26" s="114"/>
      <c r="O26" s="114"/>
      <c r="P26" s="114"/>
      <c r="Q26" s="114"/>
      <c r="R26" s="114"/>
      <c r="S26" s="114"/>
      <c r="T26" s="114"/>
      <c r="U26" s="101"/>
    </row>
    <row r="27" spans="1:21" ht="21" x14ac:dyDescent="0.55000000000000004">
      <c r="A27" s="44"/>
      <c r="C27" s="114"/>
      <c r="D27" s="114"/>
      <c r="E27" s="114"/>
      <c r="F27" s="114"/>
      <c r="G27" s="114"/>
      <c r="H27" s="114"/>
      <c r="I27" s="114"/>
      <c r="J27" s="114"/>
      <c r="K27" s="101"/>
      <c r="L27" s="112"/>
      <c r="M27" s="114"/>
      <c r="N27" s="114"/>
      <c r="O27" s="114"/>
      <c r="P27" s="114"/>
      <c r="Q27" s="114"/>
      <c r="R27" s="114"/>
      <c r="S27" s="114"/>
      <c r="T27" s="114"/>
      <c r="U27" s="101"/>
    </row>
    <row r="28" spans="1:21" ht="21" x14ac:dyDescent="0.55000000000000004">
      <c r="A28" s="44"/>
      <c r="C28" s="114"/>
      <c r="D28" s="114"/>
      <c r="E28" s="114"/>
      <c r="F28" s="114"/>
      <c r="G28" s="114"/>
      <c r="H28" s="114"/>
      <c r="I28" s="114"/>
      <c r="J28" s="114"/>
      <c r="K28" s="101"/>
      <c r="L28" s="112"/>
      <c r="M28" s="114"/>
      <c r="N28" s="114"/>
      <c r="O28" s="114"/>
      <c r="P28" s="114"/>
      <c r="Q28" s="114"/>
      <c r="R28" s="114"/>
      <c r="S28" s="114"/>
      <c r="T28" s="114"/>
      <c r="U28" s="101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T6" sqref="T6"/>
    </sheetView>
  </sheetViews>
  <sheetFormatPr defaultColWidth="9.140625" defaultRowHeight="18.75" x14ac:dyDescent="0.45"/>
  <cols>
    <col min="1" max="1" width="28.7109375" style="46" bestFit="1" customWidth="1"/>
    <col min="2" max="2" width="1" style="46" customWidth="1"/>
    <col min="3" max="3" width="21.28515625" style="46" bestFit="1" customWidth="1"/>
    <col min="4" max="4" width="1" style="46" customWidth="1"/>
    <col min="5" max="5" width="22.7109375" style="46" bestFit="1" customWidth="1"/>
    <col min="6" max="6" width="1" style="46" customWidth="1"/>
    <col min="7" max="7" width="16.28515625" style="46" bestFit="1" customWidth="1"/>
    <col min="8" max="8" width="1" style="46" customWidth="1"/>
    <col min="9" max="9" width="16.42578125" style="46" bestFit="1" customWidth="1"/>
    <col min="10" max="10" width="1" style="46" customWidth="1"/>
    <col min="11" max="11" width="21.28515625" style="46" bestFit="1" customWidth="1"/>
    <col min="12" max="12" width="1" style="46" customWidth="1"/>
    <col min="13" max="13" width="22.7109375" style="46" bestFit="1" customWidth="1"/>
    <col min="14" max="14" width="1" style="46" customWidth="1"/>
    <col min="15" max="15" width="16.28515625" style="46" bestFit="1" customWidth="1"/>
    <col min="16" max="16" width="1" style="46" customWidth="1"/>
    <col min="17" max="17" width="16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45">
      <c r="A2" s="12" t="str">
        <f>'سرمایه‌گذاری در سهام'!A2:U2</f>
        <v>صندوق سرمایه گذاری در اوراق بهادار با درآمد ثابت نشان هامرز</v>
      </c>
      <c r="B2" s="12"/>
      <c r="C2" s="12" t="s">
        <v>146</v>
      </c>
      <c r="D2" s="12" t="s">
        <v>146</v>
      </c>
      <c r="E2" s="12" t="s">
        <v>146</v>
      </c>
      <c r="F2" s="12" t="s">
        <v>146</v>
      </c>
      <c r="G2" s="12" t="s">
        <v>146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101</v>
      </c>
      <c r="D3" s="12" t="s">
        <v>101</v>
      </c>
      <c r="E3" s="12" t="s">
        <v>101</v>
      </c>
      <c r="F3" s="12" t="s">
        <v>101</v>
      </c>
      <c r="G3" s="12" t="s">
        <v>101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1402/10/30</v>
      </c>
      <c r="B4" s="12"/>
      <c r="C4" s="12" t="s">
        <v>147</v>
      </c>
      <c r="D4" s="12" t="s">
        <v>147</v>
      </c>
      <c r="E4" s="12" t="s">
        <v>147</v>
      </c>
      <c r="F4" s="12" t="s">
        <v>147</v>
      </c>
      <c r="G4" s="12" t="s">
        <v>147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105</v>
      </c>
      <c r="C6" s="14" t="s">
        <v>103</v>
      </c>
      <c r="D6" s="15" t="s">
        <v>103</v>
      </c>
      <c r="E6" s="15" t="s">
        <v>103</v>
      </c>
      <c r="F6" s="15" t="s">
        <v>103</v>
      </c>
      <c r="G6" s="15" t="s">
        <v>103</v>
      </c>
      <c r="H6" s="15" t="s">
        <v>103</v>
      </c>
      <c r="I6" s="16" t="s">
        <v>103</v>
      </c>
      <c r="K6" s="14" t="s">
        <v>104</v>
      </c>
      <c r="L6" s="15" t="s">
        <v>104</v>
      </c>
      <c r="M6" s="15" t="s">
        <v>104</v>
      </c>
      <c r="N6" s="15" t="s">
        <v>104</v>
      </c>
      <c r="O6" s="15" t="s">
        <v>104</v>
      </c>
      <c r="P6" s="15" t="s">
        <v>104</v>
      </c>
      <c r="Q6" s="16" t="s">
        <v>104</v>
      </c>
    </row>
    <row r="7" spans="1:17" ht="30" x14ac:dyDescent="0.45">
      <c r="A7" s="20" t="s">
        <v>105</v>
      </c>
      <c r="C7" s="48" t="s">
        <v>125</v>
      </c>
      <c r="E7" s="45" t="s">
        <v>122</v>
      </c>
      <c r="G7" s="45" t="s">
        <v>123</v>
      </c>
      <c r="I7" s="49" t="s">
        <v>126</v>
      </c>
      <c r="K7" s="48" t="s">
        <v>125</v>
      </c>
      <c r="M7" s="45" t="s">
        <v>122</v>
      </c>
      <c r="O7" s="45" t="s">
        <v>123</v>
      </c>
      <c r="Q7" s="49" t="s">
        <v>126</v>
      </c>
    </row>
    <row r="8" spans="1:17" ht="21" x14ac:dyDescent="0.55000000000000004">
      <c r="A8" s="77" t="s">
        <v>27</v>
      </c>
      <c r="C8" s="115">
        <v>0</v>
      </c>
      <c r="E8" s="51">
        <v>0</v>
      </c>
      <c r="F8" s="52"/>
      <c r="G8" s="116">
        <v>24943480</v>
      </c>
      <c r="H8" s="52"/>
      <c r="I8" s="117">
        <v>24943480</v>
      </c>
      <c r="K8" s="115">
        <v>0</v>
      </c>
      <c r="L8" s="52"/>
      <c r="M8" s="51">
        <v>0</v>
      </c>
      <c r="N8" s="52"/>
      <c r="O8" s="116">
        <v>24943480</v>
      </c>
      <c r="P8" s="52"/>
      <c r="Q8" s="117">
        <v>24943480</v>
      </c>
    </row>
    <row r="9" spans="1:17" ht="21" x14ac:dyDescent="0.55000000000000004">
      <c r="A9" s="77" t="s">
        <v>32</v>
      </c>
      <c r="C9" s="115">
        <v>0</v>
      </c>
      <c r="E9" s="116">
        <v>185976285</v>
      </c>
      <c r="F9" s="52"/>
      <c r="G9" s="51">
        <v>-110379989</v>
      </c>
      <c r="H9" s="52"/>
      <c r="I9" s="117">
        <v>75596296</v>
      </c>
      <c r="K9" s="115">
        <v>0</v>
      </c>
      <c r="L9" s="52"/>
      <c r="M9" s="116">
        <v>185976285</v>
      </c>
      <c r="N9" s="52"/>
      <c r="O9" s="51">
        <v>-110379989</v>
      </c>
      <c r="P9" s="52"/>
      <c r="Q9" s="117">
        <v>75596296</v>
      </c>
    </row>
    <row r="10" spans="1:17" ht="21" x14ac:dyDescent="0.55000000000000004">
      <c r="A10" s="77" t="s">
        <v>39</v>
      </c>
      <c r="C10" s="115">
        <v>688315041</v>
      </c>
      <c r="E10" s="116">
        <v>91983325</v>
      </c>
      <c r="F10" s="52"/>
      <c r="G10" s="51">
        <v>0</v>
      </c>
      <c r="H10" s="52"/>
      <c r="I10" s="117">
        <v>780298366</v>
      </c>
      <c r="K10" s="115">
        <v>688315041</v>
      </c>
      <c r="L10" s="52"/>
      <c r="M10" s="116">
        <v>91983325</v>
      </c>
      <c r="N10" s="52"/>
      <c r="O10" s="51">
        <v>0</v>
      </c>
      <c r="P10" s="52"/>
      <c r="Q10" s="117">
        <v>780298366</v>
      </c>
    </row>
    <row r="11" spans="1:17" ht="21.75" thickBot="1" x14ac:dyDescent="0.6">
      <c r="A11" s="84" t="s">
        <v>36</v>
      </c>
      <c r="C11" s="118">
        <v>0</v>
      </c>
      <c r="D11" s="60"/>
      <c r="E11" s="120">
        <v>18204699</v>
      </c>
      <c r="F11" s="62"/>
      <c r="G11" s="61">
        <v>0</v>
      </c>
      <c r="H11" s="62"/>
      <c r="I11" s="119">
        <v>18204699</v>
      </c>
      <c r="K11" s="118">
        <v>0</v>
      </c>
      <c r="L11" s="62"/>
      <c r="M11" s="120">
        <v>18204699</v>
      </c>
      <c r="N11" s="62"/>
      <c r="O11" s="61">
        <v>0</v>
      </c>
      <c r="P11" s="62"/>
      <c r="Q11" s="119">
        <v>18204699</v>
      </c>
    </row>
    <row r="12" spans="1:17" ht="21" x14ac:dyDescent="0.55000000000000004">
      <c r="A12" s="69"/>
      <c r="C12" s="116"/>
      <c r="E12" s="51"/>
      <c r="F12" s="52"/>
      <c r="G12" s="51"/>
      <c r="H12" s="52"/>
      <c r="I12" s="116"/>
      <c r="K12" s="116"/>
      <c r="L12" s="52"/>
      <c r="M12" s="51"/>
      <c r="N12" s="52"/>
      <c r="O12" s="51"/>
      <c r="P12" s="52"/>
      <c r="Q12" s="116"/>
    </row>
    <row r="13" spans="1:17" ht="21" x14ac:dyDescent="0.55000000000000004">
      <c r="A13" s="69"/>
      <c r="C13" s="116"/>
      <c r="E13" s="51"/>
      <c r="F13" s="52"/>
      <c r="G13" s="51"/>
      <c r="H13" s="52"/>
      <c r="I13" s="116"/>
      <c r="K13" s="116"/>
      <c r="L13" s="52"/>
      <c r="M13" s="51"/>
      <c r="N13" s="52"/>
      <c r="O13" s="51"/>
      <c r="P13" s="52"/>
      <c r="Q13" s="116"/>
    </row>
    <row r="14" spans="1:17" ht="21" x14ac:dyDescent="0.55000000000000004">
      <c r="A14" s="69"/>
      <c r="C14" s="116"/>
      <c r="E14" s="51"/>
      <c r="F14" s="52"/>
      <c r="G14" s="51"/>
      <c r="H14" s="52"/>
      <c r="I14" s="116"/>
      <c r="K14" s="116"/>
      <c r="L14" s="52"/>
      <c r="M14" s="51"/>
      <c r="N14" s="52"/>
      <c r="O14" s="51"/>
      <c r="P14" s="52"/>
      <c r="Q14" s="116"/>
    </row>
    <row r="15" spans="1:17" ht="21" x14ac:dyDescent="0.55000000000000004">
      <c r="A15" s="69"/>
      <c r="C15" s="116"/>
      <c r="E15" s="51"/>
      <c r="F15" s="52"/>
      <c r="G15" s="51"/>
      <c r="H15" s="52"/>
      <c r="I15" s="116"/>
      <c r="K15" s="116"/>
      <c r="L15" s="52"/>
      <c r="M15" s="51"/>
      <c r="N15" s="52"/>
      <c r="O15" s="51"/>
      <c r="P15" s="52"/>
      <c r="Q15" s="11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A5" sqref="A5"/>
    </sheetView>
  </sheetViews>
  <sheetFormatPr defaultRowHeight="18.75" x14ac:dyDescent="0.45"/>
  <cols>
    <col min="1" max="1" width="25.5703125" style="1" bestFit="1" customWidth="1"/>
    <col min="2" max="2" width="20.28515625" style="1" bestFit="1" customWidth="1"/>
    <col min="3" max="3" width="24.28515625" style="1" bestFit="1" customWidth="1"/>
    <col min="4" max="4" width="0.85546875" style="1" customWidth="1"/>
    <col min="5" max="5" width="41.140625" style="1" bestFit="1" customWidth="1"/>
    <col min="6" max="6" width="9.85546875" style="1" bestFit="1" customWidth="1"/>
    <col min="7" max="7" width="35.7109375" style="1" bestFit="1" customWidth="1"/>
    <col min="8" max="8" width="1" style="1" customWidth="1"/>
    <col min="9" max="9" width="41.140625" style="1" bestFit="1" customWidth="1"/>
    <col min="10" max="11" width="37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s="11" customFormat="1" ht="30" x14ac:dyDescent="0.45">
      <c r="A2" s="12" t="str">
        <f>'سرمایه‌گذاری در اوراق بهادار'!A2:Q2</f>
        <v>صندوق سرمایه گذاری در اوراق بهادار با درآمد ثابت نشان هامرز</v>
      </c>
      <c r="B2" s="12" t="s">
        <v>146</v>
      </c>
      <c r="C2" s="12" t="s">
        <v>146</v>
      </c>
      <c r="D2" s="12" t="s">
        <v>146</v>
      </c>
      <c r="E2" s="12" t="s">
        <v>146</v>
      </c>
      <c r="F2" s="12" t="s">
        <v>146</v>
      </c>
      <c r="G2" s="12"/>
      <c r="H2" s="12"/>
      <c r="I2" s="12"/>
      <c r="J2" s="12"/>
      <c r="K2" s="12"/>
    </row>
    <row r="3" spans="1:11" s="11" customFormat="1" ht="30" x14ac:dyDescent="0.45">
      <c r="A3" s="12" t="str">
        <f>'[2]سرمایه‌گذاری در اوراق بهادار'!A3:Q3</f>
        <v>صورت وضعیت درآمدها</v>
      </c>
      <c r="B3" s="12" t="s">
        <v>101</v>
      </c>
      <c r="C3" s="12" t="s">
        <v>101</v>
      </c>
      <c r="D3" s="12" t="s">
        <v>101</v>
      </c>
      <c r="E3" s="12" t="s">
        <v>101</v>
      </c>
      <c r="F3" s="12" t="s">
        <v>101</v>
      </c>
      <c r="G3" s="12"/>
      <c r="H3" s="12"/>
      <c r="I3" s="12"/>
      <c r="J3" s="12"/>
      <c r="K3" s="12"/>
    </row>
    <row r="4" spans="1:11" s="11" customFormat="1" ht="30" x14ac:dyDescent="0.45">
      <c r="A4" s="12" t="str">
        <f>'سرمایه‌گذاری در اوراق بهادار'!A4:Q4</f>
        <v>برای ماه منتهی به 1402/10/30</v>
      </c>
      <c r="B4" s="12" t="s">
        <v>147</v>
      </c>
      <c r="C4" s="12" t="s">
        <v>147</v>
      </c>
      <c r="D4" s="12" t="s">
        <v>147</v>
      </c>
      <c r="E4" s="12" t="s">
        <v>147</v>
      </c>
      <c r="F4" s="12" t="s">
        <v>147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21" t="s">
        <v>127</v>
      </c>
      <c r="B6" s="122" t="s">
        <v>127</v>
      </c>
      <c r="C6" s="123" t="s">
        <v>127</v>
      </c>
      <c r="E6" s="121" t="s">
        <v>103</v>
      </c>
      <c r="F6" s="122" t="s">
        <v>103</v>
      </c>
      <c r="G6" s="123" t="s">
        <v>103</v>
      </c>
      <c r="I6" s="121" t="s">
        <v>104</v>
      </c>
      <c r="J6" s="122" t="s">
        <v>104</v>
      </c>
      <c r="K6" s="123" t="s">
        <v>104</v>
      </c>
    </row>
    <row r="7" spans="1:11" ht="30" x14ac:dyDescent="0.45">
      <c r="A7" s="124" t="s">
        <v>128</v>
      </c>
      <c r="B7" s="125"/>
      <c r="C7" s="126" t="s">
        <v>54</v>
      </c>
      <c r="E7" s="124" t="s">
        <v>129</v>
      </c>
      <c r="F7" s="125"/>
      <c r="G7" s="126" t="s">
        <v>130</v>
      </c>
      <c r="I7" s="124" t="s">
        <v>129</v>
      </c>
      <c r="J7" s="125"/>
      <c r="K7" s="126" t="s">
        <v>130</v>
      </c>
    </row>
    <row r="8" spans="1:11" ht="21" x14ac:dyDescent="0.55000000000000004">
      <c r="A8" s="127" t="s">
        <v>65</v>
      </c>
      <c r="B8" s="125"/>
      <c r="C8" s="128" t="s">
        <v>66</v>
      </c>
      <c r="E8" s="129">
        <v>3081</v>
      </c>
      <c r="F8" s="125"/>
      <c r="G8" s="128" t="s">
        <v>110</v>
      </c>
      <c r="I8" s="129">
        <v>3081</v>
      </c>
      <c r="J8" s="125"/>
      <c r="K8" s="128" t="s">
        <v>110</v>
      </c>
    </row>
    <row r="9" spans="1:11" ht="21" x14ac:dyDescent="0.55000000000000004">
      <c r="A9" s="127" t="s">
        <v>67</v>
      </c>
      <c r="B9" s="125"/>
      <c r="C9" s="128" t="s">
        <v>68</v>
      </c>
      <c r="E9" s="129">
        <v>20115</v>
      </c>
      <c r="F9" s="125"/>
      <c r="G9" s="128" t="s">
        <v>110</v>
      </c>
      <c r="I9" s="129">
        <v>20115</v>
      </c>
      <c r="J9" s="125"/>
      <c r="K9" s="128" t="s">
        <v>110</v>
      </c>
    </row>
    <row r="10" spans="1:11" ht="21" x14ac:dyDescent="0.55000000000000004">
      <c r="A10" s="127" t="s">
        <v>78</v>
      </c>
      <c r="B10" s="125"/>
      <c r="C10" s="128" t="s">
        <v>79</v>
      </c>
      <c r="E10" s="129">
        <v>3123</v>
      </c>
      <c r="F10" s="125"/>
      <c r="G10" s="128" t="s">
        <v>110</v>
      </c>
      <c r="I10" s="129">
        <v>3123</v>
      </c>
      <c r="J10" s="125"/>
      <c r="K10" s="128" t="s">
        <v>110</v>
      </c>
    </row>
    <row r="11" spans="1:11" ht="21" x14ac:dyDescent="0.55000000000000004">
      <c r="A11" s="127" t="s">
        <v>78</v>
      </c>
      <c r="B11" s="125"/>
      <c r="C11" s="128" t="s">
        <v>82</v>
      </c>
      <c r="E11" s="129">
        <v>78394378</v>
      </c>
      <c r="F11" s="125"/>
      <c r="G11" s="128" t="s">
        <v>110</v>
      </c>
      <c r="I11" s="129">
        <v>78394378</v>
      </c>
      <c r="J11" s="125"/>
      <c r="K11" s="128" t="s">
        <v>110</v>
      </c>
    </row>
    <row r="12" spans="1:11" ht="21" x14ac:dyDescent="0.55000000000000004">
      <c r="A12" s="127" t="s">
        <v>83</v>
      </c>
      <c r="B12" s="125"/>
      <c r="C12" s="128" t="s">
        <v>84</v>
      </c>
      <c r="E12" s="129">
        <v>452054790</v>
      </c>
      <c r="F12" s="125"/>
      <c r="G12" s="128" t="s">
        <v>110</v>
      </c>
      <c r="I12" s="129">
        <v>452054790</v>
      </c>
      <c r="J12" s="125"/>
      <c r="K12" s="128" t="s">
        <v>110</v>
      </c>
    </row>
    <row r="13" spans="1:11" ht="21" x14ac:dyDescent="0.55000000000000004">
      <c r="A13" s="127" t="s">
        <v>78</v>
      </c>
      <c r="B13" s="125"/>
      <c r="C13" s="128" t="s">
        <v>87</v>
      </c>
      <c r="E13" s="129">
        <v>196351389</v>
      </c>
      <c r="F13" s="125"/>
      <c r="G13" s="128" t="s">
        <v>110</v>
      </c>
      <c r="I13" s="129">
        <v>196351389</v>
      </c>
      <c r="J13" s="125"/>
      <c r="K13" s="128" t="s">
        <v>110</v>
      </c>
    </row>
    <row r="14" spans="1:11" ht="21" x14ac:dyDescent="0.55000000000000004">
      <c r="A14" s="127" t="s">
        <v>88</v>
      </c>
      <c r="B14" s="125"/>
      <c r="C14" s="128" t="s">
        <v>90</v>
      </c>
      <c r="E14" s="129">
        <v>206937208</v>
      </c>
      <c r="F14" s="125"/>
      <c r="G14" s="128" t="s">
        <v>110</v>
      </c>
      <c r="I14" s="129">
        <v>206937208</v>
      </c>
      <c r="J14" s="125"/>
      <c r="K14" s="128" t="s">
        <v>110</v>
      </c>
    </row>
    <row r="15" spans="1:11" ht="21" x14ac:dyDescent="0.55000000000000004">
      <c r="A15" s="127" t="s">
        <v>78</v>
      </c>
      <c r="B15" s="125"/>
      <c r="C15" s="128" t="s">
        <v>91</v>
      </c>
      <c r="E15" s="129">
        <v>840143820</v>
      </c>
      <c r="F15" s="125"/>
      <c r="G15" s="128" t="s">
        <v>110</v>
      </c>
      <c r="I15" s="129">
        <v>840143820</v>
      </c>
      <c r="J15" s="125"/>
      <c r="K15" s="128" t="s">
        <v>110</v>
      </c>
    </row>
    <row r="16" spans="1:11" ht="21" x14ac:dyDescent="0.55000000000000004">
      <c r="A16" s="127" t="s">
        <v>88</v>
      </c>
      <c r="B16" s="125"/>
      <c r="C16" s="128" t="s">
        <v>94</v>
      </c>
      <c r="E16" s="129">
        <v>929668219</v>
      </c>
      <c r="F16" s="125"/>
      <c r="G16" s="128" t="s">
        <v>110</v>
      </c>
      <c r="I16" s="129">
        <v>929668219</v>
      </c>
      <c r="J16" s="125"/>
      <c r="K16" s="128" t="s">
        <v>110</v>
      </c>
    </row>
    <row r="17" spans="1:11" ht="21" x14ac:dyDescent="0.55000000000000004">
      <c r="A17" s="127" t="s">
        <v>83</v>
      </c>
      <c r="B17" s="125"/>
      <c r="C17" s="128" t="s">
        <v>95</v>
      </c>
      <c r="E17" s="129">
        <v>363945656</v>
      </c>
      <c r="F17" s="125"/>
      <c r="G17" s="128" t="s">
        <v>110</v>
      </c>
      <c r="I17" s="129">
        <v>363945656</v>
      </c>
      <c r="J17" s="125"/>
      <c r="K17" s="128" t="s">
        <v>110</v>
      </c>
    </row>
    <row r="18" spans="1:11" ht="21.75" thickBot="1" x14ac:dyDescent="0.6">
      <c r="A18" s="130" t="s">
        <v>96</v>
      </c>
      <c r="B18" s="131"/>
      <c r="C18" s="132" t="s">
        <v>99</v>
      </c>
      <c r="E18" s="133">
        <v>1486347396</v>
      </c>
      <c r="F18" s="131"/>
      <c r="G18" s="132" t="s">
        <v>110</v>
      </c>
      <c r="I18" s="133">
        <v>1486347396</v>
      </c>
      <c r="J18" s="131"/>
      <c r="K18" s="132" t="s">
        <v>110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101</v>
      </c>
      <c r="B3" s="12" t="s">
        <v>101</v>
      </c>
      <c r="C3" s="12" t="s">
        <v>101</v>
      </c>
      <c r="D3" s="12" t="s">
        <v>101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131</v>
      </c>
      <c r="C6" s="45" t="s">
        <v>103</v>
      </c>
      <c r="E6" s="45" t="s">
        <v>6</v>
      </c>
    </row>
    <row r="7" spans="1:5" ht="30" x14ac:dyDescent="0.45">
      <c r="A7" s="12" t="s">
        <v>131</v>
      </c>
      <c r="C7" s="45" t="s">
        <v>57</v>
      </c>
      <c r="E7" s="45" t="s">
        <v>57</v>
      </c>
    </row>
    <row r="8" spans="1:5" ht="21" x14ac:dyDescent="0.55000000000000004">
      <c r="A8" s="44" t="s">
        <v>131</v>
      </c>
      <c r="C8" s="32">
        <v>0</v>
      </c>
      <c r="E8" s="32">
        <v>0</v>
      </c>
    </row>
    <row r="9" spans="1:5" ht="21" x14ac:dyDescent="0.55000000000000004">
      <c r="A9" s="44" t="s">
        <v>132</v>
      </c>
      <c r="C9" s="32">
        <v>19473702</v>
      </c>
      <c r="E9" s="32">
        <v>19473702</v>
      </c>
    </row>
    <row r="10" spans="1:5" ht="21" x14ac:dyDescent="0.55000000000000004">
      <c r="A10" s="44" t="s">
        <v>133</v>
      </c>
      <c r="C10" s="32">
        <v>0</v>
      </c>
      <c r="E10" s="32">
        <v>0</v>
      </c>
    </row>
    <row r="11" spans="1:5" ht="21" x14ac:dyDescent="0.55000000000000004">
      <c r="A11" s="44" t="s">
        <v>110</v>
      </c>
      <c r="C11" s="32">
        <v>19473702</v>
      </c>
      <c r="E11" s="32">
        <v>19473702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E13" sqref="E13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101</v>
      </c>
      <c r="B3" s="12" t="s">
        <v>101</v>
      </c>
      <c r="C3" s="12" t="s">
        <v>101</v>
      </c>
      <c r="D3" s="12" t="s">
        <v>101</v>
      </c>
      <c r="E3" s="12" t="s">
        <v>101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75" t="s">
        <v>105</v>
      </c>
      <c r="C6" s="90" t="s">
        <v>57</v>
      </c>
      <c r="D6" s="134"/>
      <c r="E6" s="91" t="s">
        <v>124</v>
      </c>
      <c r="F6" s="134"/>
      <c r="G6" s="92" t="s">
        <v>13</v>
      </c>
    </row>
    <row r="7" spans="1:7" ht="21" x14ac:dyDescent="0.55000000000000004">
      <c r="A7" s="30" t="s">
        <v>134</v>
      </c>
      <c r="C7" s="135">
        <v>0</v>
      </c>
      <c r="E7" s="11" t="s">
        <v>31</v>
      </c>
      <c r="G7" s="83" t="s">
        <v>31</v>
      </c>
    </row>
    <row r="8" spans="1:7" ht="21" x14ac:dyDescent="0.55000000000000004">
      <c r="A8" s="30" t="s">
        <v>135</v>
      </c>
      <c r="C8" s="135">
        <v>899042841</v>
      </c>
      <c r="E8" s="11" t="s">
        <v>136</v>
      </c>
      <c r="G8" s="83" t="s">
        <v>137</v>
      </c>
    </row>
    <row r="9" spans="1:7" ht="21.75" thickBot="1" x14ac:dyDescent="0.6">
      <c r="A9" s="36" t="s">
        <v>138</v>
      </c>
      <c r="C9" s="136">
        <v>4553869175</v>
      </c>
      <c r="D9" s="38"/>
      <c r="E9" s="38" t="s">
        <v>139</v>
      </c>
      <c r="F9" s="38"/>
      <c r="G9" s="86" t="s">
        <v>140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E11" sqref="E11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0</v>
      </c>
      <c r="B2" s="12"/>
      <c r="C2" s="12"/>
      <c r="D2" s="12"/>
      <c r="E2" s="12" t="s">
        <v>145</v>
      </c>
      <c r="F2" s="12" t="s">
        <v>145</v>
      </c>
      <c r="G2" s="12" t="s">
        <v>145</v>
      </c>
      <c r="H2" s="12" t="s">
        <v>145</v>
      </c>
      <c r="I2" s="12" t="s">
        <v>145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/>
      <c r="C9" s="31"/>
      <c r="E9" s="32"/>
      <c r="G9" s="33"/>
      <c r="I9" s="34"/>
      <c r="J9" s="25"/>
      <c r="K9" s="25"/>
      <c r="L9" s="25"/>
      <c r="M9" s="25"/>
      <c r="N9" s="25"/>
      <c r="O9" s="35"/>
      <c r="Q9" s="34"/>
      <c r="R9" s="25"/>
      <c r="S9" s="25"/>
      <c r="T9" s="25"/>
      <c r="U9" s="25"/>
      <c r="V9" s="25"/>
      <c r="W9" s="25"/>
      <c r="X9" s="25"/>
      <c r="Y9" s="35"/>
    </row>
    <row r="10" spans="1:25" ht="21" x14ac:dyDescent="0.55000000000000004">
      <c r="A10" s="30"/>
      <c r="C10" s="31"/>
      <c r="E10" s="32"/>
      <c r="G10" s="33"/>
      <c r="I10" s="34"/>
      <c r="J10" s="25"/>
      <c r="K10" s="25"/>
      <c r="L10" s="25"/>
      <c r="M10" s="25"/>
      <c r="N10" s="25"/>
      <c r="O10" s="35"/>
      <c r="Q10" s="34"/>
      <c r="R10" s="25"/>
      <c r="S10" s="25"/>
      <c r="T10" s="25"/>
      <c r="U10" s="25"/>
      <c r="V10" s="25"/>
      <c r="W10" s="25"/>
      <c r="X10" s="25"/>
      <c r="Y10" s="35"/>
    </row>
    <row r="11" spans="1:25" ht="21" x14ac:dyDescent="0.55000000000000004">
      <c r="A11" s="30"/>
      <c r="C11" s="31"/>
      <c r="E11" s="32"/>
      <c r="G11" s="33"/>
      <c r="I11" s="34"/>
      <c r="J11" s="25"/>
      <c r="K11" s="25"/>
      <c r="L11" s="25"/>
      <c r="M11" s="25"/>
      <c r="N11" s="25"/>
      <c r="O11" s="35"/>
      <c r="Q11" s="34"/>
      <c r="R11" s="25"/>
      <c r="S11" s="25"/>
      <c r="T11" s="25"/>
      <c r="U11" s="25"/>
      <c r="V11" s="25"/>
      <c r="W11" s="25"/>
      <c r="X11" s="25"/>
      <c r="Y11" s="35"/>
    </row>
    <row r="12" spans="1:25" ht="21" x14ac:dyDescent="0.55000000000000004">
      <c r="A12" s="30"/>
      <c r="C12" s="31"/>
      <c r="E12" s="32"/>
      <c r="G12" s="33"/>
      <c r="I12" s="34"/>
      <c r="J12" s="25"/>
      <c r="K12" s="25"/>
      <c r="L12" s="25"/>
      <c r="M12" s="25"/>
      <c r="N12" s="25"/>
      <c r="O12" s="35"/>
      <c r="Q12" s="34"/>
      <c r="R12" s="25"/>
      <c r="S12" s="25"/>
      <c r="T12" s="25"/>
      <c r="U12" s="25"/>
      <c r="V12" s="25"/>
      <c r="W12" s="25"/>
      <c r="X12" s="25"/>
      <c r="Y12" s="35"/>
    </row>
    <row r="13" spans="1:25" ht="21" x14ac:dyDescent="0.55000000000000004">
      <c r="A13" s="30"/>
      <c r="C13" s="31"/>
      <c r="E13" s="32"/>
      <c r="G13" s="33"/>
      <c r="I13" s="34"/>
      <c r="J13" s="25"/>
      <c r="K13" s="25"/>
      <c r="L13" s="25"/>
      <c r="M13" s="25"/>
      <c r="N13" s="25"/>
      <c r="O13" s="35"/>
      <c r="Q13" s="34"/>
      <c r="R13" s="25"/>
      <c r="S13" s="25"/>
      <c r="T13" s="25"/>
      <c r="U13" s="25"/>
      <c r="V13" s="25"/>
      <c r="W13" s="25"/>
      <c r="X13" s="25"/>
      <c r="Y13" s="35"/>
    </row>
    <row r="14" spans="1:25" ht="21.75" thickBot="1" x14ac:dyDescent="0.6">
      <c r="A14" s="36"/>
      <c r="C14" s="37"/>
      <c r="D14" s="38"/>
      <c r="E14" s="39"/>
      <c r="F14" s="38"/>
      <c r="G14" s="40"/>
      <c r="I14" s="41"/>
      <c r="J14" s="42"/>
      <c r="K14" s="42"/>
      <c r="L14" s="42"/>
      <c r="M14" s="42"/>
      <c r="N14" s="42"/>
      <c r="O14" s="43"/>
      <c r="Q14" s="41"/>
      <c r="R14" s="42"/>
      <c r="S14" s="42"/>
      <c r="T14" s="42"/>
      <c r="U14" s="42"/>
      <c r="V14" s="42"/>
      <c r="W14" s="42"/>
      <c r="X14" s="42"/>
      <c r="Y14" s="43"/>
    </row>
    <row r="15" spans="1:25" ht="21" x14ac:dyDescent="0.55000000000000004">
      <c r="A15" s="44"/>
      <c r="C15" s="32"/>
      <c r="E15" s="32"/>
      <c r="G15" s="32"/>
      <c r="I15" s="25"/>
      <c r="J15" s="25"/>
      <c r="K15" s="25"/>
      <c r="L15" s="25"/>
      <c r="M15" s="25"/>
      <c r="N15" s="25"/>
      <c r="O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21" x14ac:dyDescent="0.55000000000000004">
      <c r="A16" s="44"/>
      <c r="C16" s="25"/>
      <c r="D16" s="25"/>
      <c r="E16" s="25"/>
      <c r="F16" s="25"/>
      <c r="G16" s="25"/>
      <c r="I16" s="25"/>
      <c r="J16" s="25"/>
      <c r="K16" s="25"/>
      <c r="L16" s="25"/>
      <c r="M16" s="25"/>
      <c r="N16" s="25"/>
      <c r="O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21" x14ac:dyDescent="0.55000000000000004">
      <c r="A17" s="44"/>
      <c r="C17" s="25"/>
      <c r="D17" s="25"/>
      <c r="E17" s="25"/>
      <c r="F17" s="25"/>
      <c r="G17" s="25"/>
      <c r="I17" s="25"/>
      <c r="J17" s="25"/>
      <c r="K17" s="25"/>
      <c r="L17" s="25"/>
      <c r="M17" s="25"/>
      <c r="N17" s="25"/>
      <c r="O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21" x14ac:dyDescent="0.55000000000000004">
      <c r="A18" s="44"/>
      <c r="C18" s="25"/>
      <c r="D18" s="25"/>
      <c r="E18" s="25"/>
      <c r="F18" s="25"/>
      <c r="G18" s="25"/>
      <c r="I18" s="25"/>
      <c r="J18" s="25"/>
      <c r="K18" s="25"/>
      <c r="L18" s="25"/>
      <c r="M18" s="25"/>
      <c r="N18" s="25"/>
      <c r="O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21" x14ac:dyDescent="0.55000000000000004">
      <c r="A19" s="44"/>
      <c r="C19" s="25"/>
      <c r="D19" s="25"/>
      <c r="E19" s="25"/>
      <c r="F19" s="25"/>
      <c r="G19" s="25"/>
      <c r="I19" s="25"/>
      <c r="J19" s="25"/>
      <c r="K19" s="25"/>
      <c r="L19" s="25"/>
      <c r="M19" s="25"/>
      <c r="N19" s="25"/>
      <c r="O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1" x14ac:dyDescent="0.55000000000000004">
      <c r="A20" s="44"/>
      <c r="C20" s="25"/>
      <c r="D20" s="25"/>
      <c r="E20" s="25"/>
      <c r="F20" s="25"/>
      <c r="G20" s="25"/>
      <c r="I20" s="25"/>
      <c r="J20" s="25"/>
      <c r="K20" s="25"/>
      <c r="L20" s="25"/>
      <c r="M20" s="25"/>
      <c r="N20" s="25"/>
      <c r="O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21" x14ac:dyDescent="0.55000000000000004">
      <c r="A21" s="44"/>
      <c r="C21" s="25"/>
      <c r="D21" s="25"/>
      <c r="E21" s="25"/>
      <c r="F21" s="25"/>
      <c r="G21" s="25"/>
      <c r="I21" s="25"/>
      <c r="J21" s="25"/>
      <c r="K21" s="25"/>
      <c r="L21" s="25"/>
      <c r="M21" s="25"/>
      <c r="N21" s="25"/>
      <c r="O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21" x14ac:dyDescent="0.55000000000000004">
      <c r="A22" s="44"/>
      <c r="C22" s="25"/>
      <c r="D22" s="25"/>
      <c r="E22" s="25"/>
      <c r="F22" s="25"/>
      <c r="G22" s="25"/>
      <c r="I22" s="25"/>
      <c r="J22" s="25"/>
      <c r="K22" s="25"/>
      <c r="L22" s="25"/>
      <c r="M22" s="25"/>
      <c r="N22" s="25"/>
      <c r="O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21" x14ac:dyDescent="0.55000000000000004">
      <c r="A23" s="44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4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4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4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4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21" x14ac:dyDescent="0.55000000000000004">
      <c r="A28" s="44"/>
      <c r="C28" s="25"/>
      <c r="D28" s="25"/>
      <c r="E28" s="25"/>
      <c r="F28" s="25"/>
      <c r="G28" s="25"/>
      <c r="I28" s="25"/>
      <c r="J28" s="25"/>
      <c r="K28" s="25"/>
      <c r="L28" s="25"/>
      <c r="M28" s="25"/>
      <c r="N28" s="25"/>
      <c r="O28" s="25"/>
      <c r="Q28" s="25"/>
      <c r="R28" s="25"/>
      <c r="S28" s="25"/>
      <c r="T28" s="25"/>
      <c r="U28" s="25"/>
      <c r="V28" s="25"/>
      <c r="W28" s="25"/>
      <c r="X28" s="25"/>
      <c r="Y28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6" bestFit="1" customWidth="1"/>
    <col min="2" max="2" width="1" style="46" customWidth="1"/>
    <col min="3" max="3" width="20.85546875" style="46" bestFit="1" customWidth="1"/>
    <col min="4" max="4" width="1" style="46" customWidth="1"/>
    <col min="5" max="5" width="14.85546875" style="46" bestFit="1" customWidth="1"/>
    <col min="6" max="6" width="1" style="46" customWidth="1"/>
    <col min="7" max="7" width="15.28515625" style="46" bestFit="1" customWidth="1"/>
    <col min="8" max="8" width="1" style="46" customWidth="1"/>
    <col min="9" max="9" width="12.42578125" style="46" bestFit="1" customWidth="1"/>
    <col min="10" max="10" width="1" style="46" customWidth="1"/>
    <col min="11" max="11" width="20.85546875" style="46" bestFit="1" customWidth="1"/>
    <col min="12" max="12" width="1" style="46" customWidth="1"/>
    <col min="13" max="13" width="14.85546875" style="46" bestFit="1" customWidth="1"/>
    <col min="14" max="14" width="1" style="46" customWidth="1"/>
    <col min="15" max="15" width="15.28515625" style="46" bestFit="1" customWidth="1"/>
    <col min="16" max="16" width="1" style="46" customWidth="1"/>
    <col min="17" max="17" width="12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25" s="11" customFormat="1" ht="30" x14ac:dyDescent="0.45">
      <c r="A2" s="12" t="str">
        <f>سهام!A2</f>
        <v>صندوق سرمایه گذاری در اوراق بهادار با درآمد ثابت نشان هامرز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47"/>
      <c r="T2" s="47"/>
      <c r="U2" s="47"/>
      <c r="V2" s="47"/>
      <c r="W2" s="47"/>
      <c r="X2" s="47"/>
      <c r="Y2" s="47"/>
    </row>
    <row r="3" spans="1:25" s="11" customFormat="1" ht="30" x14ac:dyDescent="0.45">
      <c r="A3" s="12" t="str">
        <f>[1]سهام!$A$3:$Y$3</f>
        <v>صورت وضعیت پورتفوی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47"/>
      <c r="S3" s="47"/>
      <c r="T3" s="47"/>
      <c r="U3" s="47"/>
      <c r="V3" s="47"/>
      <c r="W3" s="47"/>
      <c r="X3" s="47"/>
      <c r="Y3" s="47"/>
    </row>
    <row r="4" spans="1:25" s="11" customFormat="1" ht="30" x14ac:dyDescent="0.45">
      <c r="A4" s="12" t="str">
        <f>سهام!A4</f>
        <v>برای ماه منتهی به 1402/10/30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47"/>
      <c r="T4" s="47"/>
      <c r="U4" s="47"/>
      <c r="V4" s="47"/>
      <c r="W4" s="47"/>
      <c r="X4" s="47"/>
      <c r="Y4" s="47"/>
    </row>
    <row r="6" spans="1:25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25" ht="30" x14ac:dyDescent="0.45">
      <c r="A7" s="12" t="s">
        <v>3</v>
      </c>
      <c r="C7" s="45" t="s">
        <v>15</v>
      </c>
      <c r="E7" s="45" t="s">
        <v>16</v>
      </c>
      <c r="G7" s="45" t="s">
        <v>17</v>
      </c>
      <c r="I7" s="45" t="s">
        <v>18</v>
      </c>
      <c r="K7" s="45" t="s">
        <v>15</v>
      </c>
      <c r="M7" s="45" t="s">
        <v>16</v>
      </c>
      <c r="O7" s="45" t="s">
        <v>17</v>
      </c>
      <c r="Q7" s="45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6" bestFit="1" customWidth="1"/>
    <col min="2" max="2" width="1" style="46" customWidth="1"/>
    <col min="3" max="3" width="27.28515625" style="46" bestFit="1" customWidth="1"/>
    <col min="4" max="4" width="1" style="46" customWidth="1"/>
    <col min="5" max="5" width="24.285156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9.42578125" style="46" bestFit="1" customWidth="1"/>
    <col min="10" max="10" width="1" style="46" customWidth="1"/>
    <col min="11" max="11" width="11.5703125" style="46" bestFit="1" customWidth="1"/>
    <col min="12" max="12" width="1" style="46" customWidth="1"/>
    <col min="13" max="13" width="11.7109375" style="46" bestFit="1" customWidth="1"/>
    <col min="14" max="14" width="1" style="46" customWidth="1"/>
    <col min="15" max="15" width="9.85546875" style="46" bestFit="1" customWidth="1"/>
    <col min="16" max="16" width="1" style="46" customWidth="1"/>
    <col min="17" max="17" width="18.85546875" style="46" bestFit="1" customWidth="1"/>
    <col min="18" max="18" width="1" style="46" customWidth="1"/>
    <col min="19" max="19" width="23.7109375" style="46" bestFit="1" customWidth="1"/>
    <col min="20" max="20" width="1" style="46" customWidth="1"/>
    <col min="21" max="21" width="8.28515625" style="46" bestFit="1" customWidth="1"/>
    <col min="22" max="22" width="1" style="46" customWidth="1"/>
    <col min="23" max="23" width="18.85546875" style="46" bestFit="1" customWidth="1"/>
    <col min="24" max="24" width="1" style="46" customWidth="1"/>
    <col min="25" max="25" width="9.85546875" style="46" bestFit="1" customWidth="1"/>
    <col min="26" max="26" width="1" style="46" customWidth="1"/>
    <col min="27" max="27" width="16.140625" style="46" bestFit="1" customWidth="1"/>
    <col min="28" max="28" width="1" style="46" customWidth="1"/>
    <col min="29" max="29" width="9.85546875" style="46" bestFit="1" customWidth="1"/>
    <col min="30" max="30" width="1" style="46" customWidth="1"/>
    <col min="31" max="31" width="23.85546875" style="46" bestFit="1" customWidth="1"/>
    <col min="32" max="32" width="1" style="46" customWidth="1"/>
    <col min="33" max="33" width="21.5703125" style="46" bestFit="1" customWidth="1"/>
    <col min="34" max="34" width="1" style="46" customWidth="1"/>
    <col min="35" max="35" width="23.7109375" style="46" bestFit="1" customWidth="1"/>
    <col min="36" max="36" width="1" style="46" customWidth="1"/>
    <col min="37" max="37" width="38.7109375" style="46" bestFit="1" customWidth="1"/>
    <col min="38" max="38" width="1" style="46" customWidth="1"/>
    <col min="39" max="39" width="9.140625" style="46" customWidth="1"/>
    <col min="40" max="16384" width="9.140625" style="46"/>
  </cols>
  <sheetData>
    <row r="2" spans="1:37" s="11" customFormat="1" ht="30" x14ac:dyDescent="0.45">
      <c r="A2" s="12" t="str">
        <f>تبعی!A2</f>
        <v>صندوق سرمایه گذاری در اوراق بهادار با درآمد ثابت نشان هامرز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1" customFormat="1" ht="30" x14ac:dyDescent="0.45">
      <c r="A3" s="12" t="str">
        <f>[1]سهام!$A$3:$Y$3</f>
        <v>صورت وضعیت پورتفوی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1" customFormat="1" ht="30" x14ac:dyDescent="0.45">
      <c r="A4" s="12" t="str">
        <f>تبعی!A4</f>
        <v>برای ماه منتهی به 1402/10/30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19</v>
      </c>
      <c r="B6" s="15" t="s">
        <v>19</v>
      </c>
      <c r="C6" s="15" t="s">
        <v>19</v>
      </c>
      <c r="D6" s="15" t="s">
        <v>19</v>
      </c>
      <c r="E6" s="15" t="s">
        <v>19</v>
      </c>
      <c r="F6" s="15" t="s">
        <v>19</v>
      </c>
      <c r="G6" s="15" t="s">
        <v>19</v>
      </c>
      <c r="H6" s="15" t="s">
        <v>19</v>
      </c>
      <c r="I6" s="15" t="s">
        <v>19</v>
      </c>
      <c r="J6" s="15" t="s">
        <v>19</v>
      </c>
      <c r="K6" s="15" t="s">
        <v>19</v>
      </c>
      <c r="L6" s="15" t="s">
        <v>19</v>
      </c>
      <c r="M6" s="16" t="s">
        <v>19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20</v>
      </c>
      <c r="C7" s="12" t="s">
        <v>21</v>
      </c>
      <c r="E7" s="12" t="s">
        <v>22</v>
      </c>
      <c r="G7" s="12" t="s">
        <v>23</v>
      </c>
      <c r="I7" s="12" t="s">
        <v>24</v>
      </c>
      <c r="K7" s="12" t="s">
        <v>25</v>
      </c>
      <c r="M7" s="22" t="s">
        <v>18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26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20</v>
      </c>
      <c r="C8" s="12" t="s">
        <v>21</v>
      </c>
      <c r="E8" s="12" t="s">
        <v>22</v>
      </c>
      <c r="G8" s="12" t="s">
        <v>23</v>
      </c>
      <c r="I8" s="12" t="s">
        <v>24</v>
      </c>
      <c r="K8" s="12" t="s">
        <v>25</v>
      </c>
      <c r="M8" s="22" t="s">
        <v>18</v>
      </c>
      <c r="O8" s="21" t="s">
        <v>7</v>
      </c>
      <c r="Q8" s="12" t="s">
        <v>8</v>
      </c>
      <c r="S8" s="22" t="s">
        <v>9</v>
      </c>
      <c r="U8" s="48" t="s">
        <v>7</v>
      </c>
      <c r="W8" s="45" t="s">
        <v>8</v>
      </c>
      <c r="Y8" s="45" t="s">
        <v>7</v>
      </c>
      <c r="AA8" s="49" t="s">
        <v>14</v>
      </c>
      <c r="AC8" s="21" t="s">
        <v>7</v>
      </c>
      <c r="AE8" s="12" t="s">
        <v>26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50" t="s">
        <v>27</v>
      </c>
      <c r="C9" s="46" t="s">
        <v>28</v>
      </c>
      <c r="E9" s="46" t="s">
        <v>28</v>
      </c>
      <c r="G9" s="46" t="s">
        <v>29</v>
      </c>
      <c r="I9" s="46" t="s">
        <v>30</v>
      </c>
      <c r="K9" s="51">
        <v>0</v>
      </c>
      <c r="L9" s="52"/>
      <c r="M9" s="53">
        <v>0</v>
      </c>
      <c r="O9" s="54">
        <v>8100</v>
      </c>
      <c r="Q9" s="55">
        <v>4941916358</v>
      </c>
      <c r="S9" s="56">
        <v>5453308408</v>
      </c>
      <c r="U9" s="54">
        <v>0</v>
      </c>
      <c r="W9" s="55">
        <v>0</v>
      </c>
      <c r="Y9" s="55">
        <v>8100</v>
      </c>
      <c r="AA9" s="56">
        <v>5478251888</v>
      </c>
      <c r="AC9" s="54">
        <v>0</v>
      </c>
      <c r="AE9" s="55">
        <v>0</v>
      </c>
      <c r="AG9" s="57">
        <v>0</v>
      </c>
      <c r="AH9" s="57"/>
      <c r="AI9" s="57">
        <v>0</v>
      </c>
      <c r="AK9" s="58" t="s">
        <v>31</v>
      </c>
    </row>
    <row r="10" spans="1:37" ht="21" x14ac:dyDescent="0.55000000000000004">
      <c r="A10" s="50" t="s">
        <v>32</v>
      </c>
      <c r="C10" s="46" t="s">
        <v>28</v>
      </c>
      <c r="E10" s="46" t="s">
        <v>28</v>
      </c>
      <c r="G10" s="46" t="s">
        <v>33</v>
      </c>
      <c r="I10" s="46" t="s">
        <v>34</v>
      </c>
      <c r="K10" s="51">
        <v>0</v>
      </c>
      <c r="L10" s="52"/>
      <c r="M10" s="53">
        <v>0</v>
      </c>
      <c r="O10" s="54">
        <v>31000</v>
      </c>
      <c r="Q10" s="55">
        <v>21960514591</v>
      </c>
      <c r="S10" s="56">
        <v>25418492063</v>
      </c>
      <c r="U10" s="54">
        <v>0</v>
      </c>
      <c r="W10" s="55">
        <v>0</v>
      </c>
      <c r="Y10" s="55">
        <v>12000</v>
      </c>
      <c r="AA10" s="56">
        <v>9729036293</v>
      </c>
      <c r="AC10" s="54">
        <v>19000</v>
      </c>
      <c r="AE10" s="55">
        <v>829890</v>
      </c>
      <c r="AG10" s="57">
        <v>13459670233</v>
      </c>
      <c r="AH10" s="57"/>
      <c r="AI10" s="57">
        <v>15765052066</v>
      </c>
      <c r="AK10" s="58" t="s">
        <v>35</v>
      </c>
    </row>
    <row r="11" spans="1:37" ht="21" x14ac:dyDescent="0.55000000000000004">
      <c r="A11" s="50" t="s">
        <v>36</v>
      </c>
      <c r="C11" s="46" t="s">
        <v>28</v>
      </c>
      <c r="E11" s="46" t="s">
        <v>28</v>
      </c>
      <c r="G11" s="46" t="s">
        <v>33</v>
      </c>
      <c r="I11" s="46" t="s">
        <v>37</v>
      </c>
      <c r="K11" s="51">
        <v>0</v>
      </c>
      <c r="L11" s="52"/>
      <c r="M11" s="53">
        <v>0</v>
      </c>
      <c r="O11" s="54">
        <v>1600</v>
      </c>
      <c r="Q11" s="55">
        <v>1394308665</v>
      </c>
      <c r="S11" s="56">
        <v>1403745525</v>
      </c>
      <c r="U11" s="54">
        <v>0</v>
      </c>
      <c r="W11" s="55">
        <v>0</v>
      </c>
      <c r="Y11" s="55">
        <v>0</v>
      </c>
      <c r="AA11" s="56">
        <v>0</v>
      </c>
      <c r="AC11" s="54">
        <v>1600</v>
      </c>
      <c r="AE11" s="55">
        <v>888880</v>
      </c>
      <c r="AG11" s="57">
        <v>1394308665</v>
      </c>
      <c r="AH11" s="57"/>
      <c r="AI11" s="57">
        <v>1421950224</v>
      </c>
      <c r="AK11" s="58" t="s">
        <v>38</v>
      </c>
    </row>
    <row r="12" spans="1:37" ht="21.75" thickBot="1" x14ac:dyDescent="0.6">
      <c r="A12" s="59" t="s">
        <v>39</v>
      </c>
      <c r="B12" s="60"/>
      <c r="C12" s="60" t="s">
        <v>28</v>
      </c>
      <c r="D12" s="60"/>
      <c r="E12" s="60" t="s">
        <v>28</v>
      </c>
      <c r="F12" s="60"/>
      <c r="G12" s="60" t="s">
        <v>40</v>
      </c>
      <c r="H12" s="60"/>
      <c r="I12" s="60" t="s">
        <v>41</v>
      </c>
      <c r="J12" s="60"/>
      <c r="K12" s="61">
        <v>18</v>
      </c>
      <c r="L12" s="62"/>
      <c r="M12" s="63">
        <v>18</v>
      </c>
      <c r="O12" s="64">
        <v>50000</v>
      </c>
      <c r="P12" s="60"/>
      <c r="Q12" s="65">
        <v>45148181625</v>
      </c>
      <c r="R12" s="60"/>
      <c r="S12" s="66">
        <v>48352234568</v>
      </c>
      <c r="U12" s="64">
        <v>0</v>
      </c>
      <c r="V12" s="60"/>
      <c r="W12" s="65">
        <v>0</v>
      </c>
      <c r="X12" s="60"/>
      <c r="Y12" s="65">
        <v>0</v>
      </c>
      <c r="Z12" s="60"/>
      <c r="AA12" s="66">
        <v>0</v>
      </c>
      <c r="AC12" s="64">
        <v>50000</v>
      </c>
      <c r="AD12" s="60"/>
      <c r="AE12" s="65">
        <v>969060</v>
      </c>
      <c r="AF12" s="60"/>
      <c r="AG12" s="67">
        <v>45148181625</v>
      </c>
      <c r="AH12" s="67"/>
      <c r="AI12" s="67">
        <v>48444217893</v>
      </c>
      <c r="AJ12" s="60"/>
      <c r="AK12" s="68" t="s">
        <v>42</v>
      </c>
    </row>
    <row r="13" spans="1:37" ht="21" hidden="1" x14ac:dyDescent="0.55000000000000004">
      <c r="A13" s="50"/>
      <c r="K13" s="51"/>
      <c r="L13" s="52"/>
      <c r="M13" s="53"/>
      <c r="O13" s="54"/>
      <c r="Q13" s="55"/>
      <c r="S13" s="56"/>
      <c r="U13" s="54"/>
      <c r="W13" s="55"/>
      <c r="Y13" s="55"/>
      <c r="AA13" s="56"/>
      <c r="AC13" s="54"/>
      <c r="AE13" s="55"/>
      <c r="AG13" s="57"/>
      <c r="AH13" s="57"/>
      <c r="AI13" s="57"/>
      <c r="AK13" s="58"/>
    </row>
    <row r="14" spans="1:37" ht="21" hidden="1" x14ac:dyDescent="0.55000000000000004">
      <c r="A14" s="50"/>
      <c r="K14" s="51"/>
      <c r="L14" s="52"/>
      <c r="M14" s="53"/>
      <c r="O14" s="54"/>
      <c r="Q14" s="55"/>
      <c r="S14" s="56"/>
      <c r="U14" s="54"/>
      <c r="W14" s="55"/>
      <c r="Y14" s="55"/>
      <c r="AA14" s="56"/>
      <c r="AC14" s="54"/>
      <c r="AE14" s="55"/>
      <c r="AG14" s="57"/>
      <c r="AH14" s="57"/>
      <c r="AI14" s="57"/>
      <c r="AK14" s="58"/>
    </row>
    <row r="15" spans="1:37" ht="21" hidden="1" x14ac:dyDescent="0.55000000000000004">
      <c r="A15" s="50"/>
      <c r="K15" s="51"/>
      <c r="L15" s="52"/>
      <c r="M15" s="53"/>
      <c r="O15" s="54"/>
      <c r="Q15" s="55"/>
      <c r="S15" s="56"/>
      <c r="U15" s="54"/>
      <c r="W15" s="55"/>
      <c r="Y15" s="55"/>
      <c r="AA15" s="56"/>
      <c r="AC15" s="54"/>
      <c r="AE15" s="55"/>
      <c r="AG15" s="57"/>
      <c r="AH15" s="57"/>
      <c r="AI15" s="57"/>
      <c r="AK15" s="58"/>
    </row>
    <row r="16" spans="1:37" ht="21" hidden="1" x14ac:dyDescent="0.55000000000000004">
      <c r="A16" s="50"/>
      <c r="K16" s="51"/>
      <c r="L16" s="52"/>
      <c r="M16" s="53"/>
      <c r="O16" s="54"/>
      <c r="Q16" s="55"/>
      <c r="S16" s="56"/>
      <c r="U16" s="54"/>
      <c r="W16" s="55"/>
      <c r="Y16" s="55"/>
      <c r="AA16" s="56"/>
      <c r="AC16" s="54"/>
      <c r="AE16" s="55"/>
      <c r="AG16" s="57"/>
      <c r="AH16" s="57"/>
      <c r="AI16" s="57"/>
      <c r="AK16" s="58"/>
    </row>
    <row r="17" spans="1:37" ht="21" hidden="1" x14ac:dyDescent="0.55000000000000004">
      <c r="A17" s="50"/>
      <c r="K17" s="51"/>
      <c r="L17" s="52"/>
      <c r="M17" s="53"/>
      <c r="O17" s="54"/>
      <c r="Q17" s="55"/>
      <c r="S17" s="56"/>
      <c r="U17" s="54"/>
      <c r="W17" s="55"/>
      <c r="Y17" s="55"/>
      <c r="AA17" s="56"/>
      <c r="AC17" s="54"/>
      <c r="AE17" s="55"/>
      <c r="AG17" s="57"/>
      <c r="AH17" s="57"/>
      <c r="AI17" s="57"/>
      <c r="AK17" s="58"/>
    </row>
    <row r="18" spans="1:37" ht="21.75" hidden="1" thickBot="1" x14ac:dyDescent="0.6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1"/>
      <c r="L18" s="62"/>
      <c r="M18" s="63"/>
      <c r="O18" s="64"/>
      <c r="P18" s="60"/>
      <c r="Q18" s="65"/>
      <c r="R18" s="60"/>
      <c r="S18" s="66"/>
      <c r="U18" s="64"/>
      <c r="V18" s="60"/>
      <c r="W18" s="65"/>
      <c r="X18" s="60"/>
      <c r="Y18" s="65"/>
      <c r="Z18" s="60"/>
      <c r="AA18" s="66"/>
      <c r="AC18" s="64"/>
      <c r="AD18" s="60"/>
      <c r="AE18" s="65"/>
      <c r="AF18" s="60"/>
      <c r="AG18" s="67"/>
      <c r="AH18" s="67"/>
      <c r="AI18" s="67"/>
      <c r="AJ18" s="60"/>
      <c r="AK18" s="68"/>
    </row>
    <row r="19" spans="1:37" ht="21" x14ac:dyDescent="0.55000000000000004">
      <c r="A19" s="69"/>
      <c r="K19" s="51"/>
      <c r="L19" s="52"/>
      <c r="M19" s="51"/>
      <c r="O19" s="55"/>
      <c r="Q19" s="55"/>
      <c r="S19" s="55"/>
      <c r="U19" s="55"/>
      <c r="W19" s="55"/>
      <c r="Y19" s="55"/>
      <c r="AA19" s="55"/>
      <c r="AC19" s="55"/>
      <c r="AE19" s="55"/>
      <c r="AG19" s="57"/>
      <c r="AH19" s="57"/>
      <c r="AI19" s="57"/>
      <c r="AK19" s="7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2" bestFit="1" customWidth="1"/>
    <col min="2" max="2" width="1" style="72" customWidth="1"/>
    <col min="3" max="3" width="14" style="72" bestFit="1" customWidth="1"/>
    <col min="4" max="4" width="1" style="72" customWidth="1"/>
    <col min="5" max="5" width="12.5703125" style="72" bestFit="1" customWidth="1"/>
    <col min="6" max="6" width="1" style="72" customWidth="1"/>
    <col min="7" max="7" width="13.5703125" style="72" bestFit="1" customWidth="1"/>
    <col min="8" max="8" width="1" style="72" customWidth="1"/>
    <col min="9" max="9" width="9" style="72" bestFit="1" customWidth="1"/>
    <col min="10" max="10" width="1" style="72" customWidth="1"/>
    <col min="11" max="11" width="19" style="72" bestFit="1" customWidth="1"/>
    <col min="12" max="12" width="1" style="72" customWidth="1"/>
    <col min="13" max="13" width="5.5703125" style="72" bestFit="1" customWidth="1"/>
    <col min="14" max="14" width="1" style="72" customWidth="1"/>
    <col min="15" max="15" width="9.140625" style="72" customWidth="1"/>
    <col min="16" max="16384" width="9.140625" style="72"/>
  </cols>
  <sheetData>
    <row r="2" spans="1:13" x14ac:dyDescent="0.4">
      <c r="A2" s="71" t="str">
        <f>'اوراق مشارکت'!A2:AK2</f>
        <v>صندوق سرمایه گذاری در اوراق بهادار با درآمد ثابت نشان هامرز</v>
      </c>
      <c r="B2" s="71" t="s">
        <v>146</v>
      </c>
      <c r="C2" s="71" t="s">
        <v>146</v>
      </c>
      <c r="D2" s="71" t="s">
        <v>146</v>
      </c>
      <c r="E2" s="71" t="s">
        <v>146</v>
      </c>
      <c r="F2" s="71" t="s">
        <v>146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'[2]اوراق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1402/10/30</v>
      </c>
      <c r="B4" s="71" t="s">
        <v>147</v>
      </c>
      <c r="C4" s="71" t="s">
        <v>147</v>
      </c>
      <c r="D4" s="71" t="s">
        <v>147</v>
      </c>
      <c r="E4" s="71" t="s">
        <v>147</v>
      </c>
      <c r="F4" s="71" t="s">
        <v>147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3" t="s">
        <v>7</v>
      </c>
      <c r="E7" s="73" t="s">
        <v>43</v>
      </c>
      <c r="G7" s="73" t="s">
        <v>44</v>
      </c>
      <c r="I7" s="73" t="s">
        <v>45</v>
      </c>
      <c r="K7" s="73" t="s">
        <v>46</v>
      </c>
      <c r="M7" s="73" t="s">
        <v>47</v>
      </c>
    </row>
    <row r="8" spans="1:13" x14ac:dyDescent="0.4">
      <c r="C8" s="74"/>
      <c r="D8" s="74"/>
      <c r="E8" s="74"/>
      <c r="F8" s="74"/>
      <c r="G8" s="74"/>
      <c r="H8" s="74"/>
      <c r="I8" s="74"/>
      <c r="J8" s="74"/>
      <c r="K8" s="74"/>
    </row>
    <row r="9" spans="1:13" x14ac:dyDescent="0.4">
      <c r="C9" s="74"/>
      <c r="D9" s="74"/>
      <c r="E9" s="74"/>
      <c r="F9" s="74"/>
      <c r="G9" s="74"/>
      <c r="H9" s="74"/>
      <c r="I9" s="74"/>
      <c r="J9" s="74"/>
      <c r="K9" s="74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6" bestFit="1" customWidth="1"/>
    <col min="2" max="2" width="1" style="46" customWidth="1"/>
    <col min="3" max="3" width="19.28515625" style="46" bestFit="1" customWidth="1"/>
    <col min="4" max="4" width="1" style="46" customWidth="1"/>
    <col min="5" max="5" width="11.85546875" style="46" bestFit="1" customWidth="1"/>
    <col min="6" max="6" width="1" style="46" customWidth="1"/>
    <col min="7" max="7" width="14.28515625" style="46" bestFit="1" customWidth="1"/>
    <col min="8" max="8" width="1" style="46" customWidth="1"/>
    <col min="9" max="9" width="25" style="46" bestFit="1" customWidth="1"/>
    <col min="10" max="10" width="1" style="46" customWidth="1"/>
    <col min="11" max="11" width="6.85546875" style="46" bestFit="1" customWidth="1"/>
    <col min="12" max="12" width="1" style="46" customWidth="1"/>
    <col min="13" max="13" width="18.42578125" style="46" bestFit="1" customWidth="1"/>
    <col min="14" max="14" width="1" style="46" customWidth="1"/>
    <col min="15" max="15" width="25.140625" style="46" bestFit="1" customWidth="1"/>
    <col min="16" max="16" width="1" style="46" customWidth="1"/>
    <col min="17" max="17" width="6.85546875" style="46" bestFit="1" customWidth="1"/>
    <col min="18" max="18" width="1" style="46" customWidth="1"/>
    <col min="19" max="19" width="18.42578125" style="46" bestFit="1" customWidth="1"/>
    <col min="20" max="20" width="1" style="46" customWidth="1"/>
    <col min="21" max="21" width="6.85546875" style="46" bestFit="1" customWidth="1"/>
    <col min="22" max="22" width="1" style="46" customWidth="1"/>
    <col min="23" max="23" width="14.7109375" style="46" bestFit="1" customWidth="1"/>
    <col min="24" max="24" width="1" style="46" customWidth="1"/>
    <col min="25" max="25" width="6.85546875" style="46" bestFit="1" customWidth="1"/>
    <col min="26" max="26" width="1" style="46" customWidth="1"/>
    <col min="27" max="27" width="18.42578125" style="46" bestFit="1" customWidth="1"/>
    <col min="28" max="28" width="1" style="46" customWidth="1"/>
    <col min="29" max="29" width="25.140625" style="46" bestFit="1" customWidth="1"/>
    <col min="30" max="30" width="1" style="46" customWidth="1"/>
    <col min="31" max="31" width="26.140625" style="46" bestFit="1" customWidth="1"/>
    <col min="32" max="32" width="1" style="46" customWidth="1"/>
    <col min="33" max="33" width="9.140625" style="46" customWidth="1"/>
    <col min="34" max="16384" width="9.140625" style="46"/>
  </cols>
  <sheetData>
    <row r="2" spans="1:31" ht="30" x14ac:dyDescent="0.45">
      <c r="A2" s="12" t="str">
        <f>'تعدیل قیمت'!A2:M2</f>
        <v>صندوق سرمایه گذاری در اوراق بهادار با درآمد ثابت نشان هامرز</v>
      </c>
      <c r="B2" s="12"/>
      <c r="C2" s="12"/>
      <c r="D2" s="12"/>
      <c r="E2" s="12"/>
      <c r="F2" s="12"/>
      <c r="G2" s="12" t="s">
        <v>146</v>
      </c>
      <c r="H2" s="12" t="s">
        <v>146</v>
      </c>
      <c r="I2" s="12" t="s">
        <v>146</v>
      </c>
      <c r="J2" s="12" t="s">
        <v>146</v>
      </c>
      <c r="K2" s="12" t="s">
        <v>146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1402/10/30</v>
      </c>
      <c r="B4" s="12"/>
      <c r="C4" s="12"/>
      <c r="D4" s="12"/>
      <c r="E4" s="12"/>
      <c r="F4" s="12"/>
      <c r="G4" s="12" t="s">
        <v>147</v>
      </c>
      <c r="H4" s="12" t="s">
        <v>147</v>
      </c>
      <c r="I4" s="12" t="s">
        <v>147</v>
      </c>
      <c r="J4" s="12" t="s">
        <v>147</v>
      </c>
      <c r="K4" s="12" t="s">
        <v>147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48</v>
      </c>
      <c r="B6" s="12" t="s">
        <v>48</v>
      </c>
      <c r="C6" s="12" t="s">
        <v>48</v>
      </c>
      <c r="D6" s="12" t="s">
        <v>48</v>
      </c>
      <c r="E6" s="12" t="s">
        <v>48</v>
      </c>
      <c r="F6" s="12" t="s">
        <v>48</v>
      </c>
      <c r="G6" s="12" t="s">
        <v>48</v>
      </c>
      <c r="H6" s="12" t="s">
        <v>48</v>
      </c>
      <c r="I6" s="12" t="s">
        <v>48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49</v>
      </c>
      <c r="C7" s="12" t="s">
        <v>24</v>
      </c>
      <c r="E7" s="12" t="s">
        <v>25</v>
      </c>
      <c r="G7" s="12" t="s">
        <v>50</v>
      </c>
      <c r="I7" s="12" t="s">
        <v>22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51</v>
      </c>
    </row>
    <row r="8" spans="1:31" ht="30" x14ac:dyDescent="0.45">
      <c r="A8" s="12" t="s">
        <v>49</v>
      </c>
      <c r="C8" s="12" t="s">
        <v>24</v>
      </c>
      <c r="E8" s="12" t="s">
        <v>25</v>
      </c>
      <c r="G8" s="12" t="s">
        <v>50</v>
      </c>
      <c r="I8" s="12" t="s">
        <v>22</v>
      </c>
      <c r="K8" s="12" t="s">
        <v>7</v>
      </c>
      <c r="M8" s="12" t="s">
        <v>8</v>
      </c>
      <c r="O8" s="12" t="s">
        <v>9</v>
      </c>
      <c r="Q8" s="45" t="s">
        <v>7</v>
      </c>
      <c r="S8" s="45" t="s">
        <v>8</v>
      </c>
      <c r="U8" s="45" t="s">
        <v>7</v>
      </c>
      <c r="W8" s="45" t="s">
        <v>14</v>
      </c>
      <c r="Y8" s="12" t="s">
        <v>7</v>
      </c>
      <c r="AA8" s="12" t="s">
        <v>8</v>
      </c>
      <c r="AC8" s="12" t="s">
        <v>9</v>
      </c>
      <c r="AE8" s="12" t="s">
        <v>51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X16" sqref="X16"/>
    </sheetView>
  </sheetViews>
  <sheetFormatPr defaultColWidth="9.140625" defaultRowHeight="18.75" x14ac:dyDescent="0.45"/>
  <cols>
    <col min="1" max="1" width="31.140625" style="46" bestFit="1" customWidth="1"/>
    <col min="2" max="2" width="1.85546875" style="46" customWidth="1"/>
    <col min="3" max="3" width="24.42578125" style="46" bestFit="1" customWidth="1"/>
    <col min="4" max="4" width="1" style="46" customWidth="1"/>
    <col min="5" max="5" width="14.425781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1.5703125" style="46" bestFit="1" customWidth="1"/>
    <col min="10" max="10" width="1" style="46" customWidth="1"/>
    <col min="11" max="11" width="16.140625" style="46" bestFit="1" customWidth="1"/>
    <col min="12" max="12" width="1" style="46" customWidth="1"/>
    <col min="13" max="13" width="16" style="46" bestFit="1" customWidth="1"/>
    <col min="14" max="14" width="1" style="46" customWidth="1"/>
    <col min="15" max="15" width="16.140625" style="46" bestFit="1" customWidth="1"/>
    <col min="16" max="16" width="1" style="46" customWidth="1"/>
    <col min="17" max="17" width="15" style="46" bestFit="1" customWidth="1"/>
    <col min="18" max="18" width="1" style="46" customWidth="1"/>
    <col min="19" max="19" width="26.710937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ht="30" x14ac:dyDescent="0.45">
      <c r="A2" s="12" t="str">
        <f>'گواهی سپرده'!A2:AE2</f>
        <v>صندوق سرمایه گذاری در اوراق بهادار با درآمد ثابت نشان هامرز</v>
      </c>
      <c r="B2" s="12"/>
      <c r="C2" s="12"/>
      <c r="D2" s="12" t="s">
        <v>146</v>
      </c>
      <c r="E2" s="12" t="s">
        <v>146</v>
      </c>
      <c r="F2" s="12" t="s">
        <v>146</v>
      </c>
      <c r="G2" s="12" t="s">
        <v>146</v>
      </c>
      <c r="H2" s="12" t="s">
        <v>146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1402/10/30</v>
      </c>
      <c r="B4" s="12"/>
      <c r="C4" s="12"/>
      <c r="D4" s="12" t="s">
        <v>147</v>
      </c>
      <c r="E4" s="12" t="s">
        <v>147</v>
      </c>
      <c r="F4" s="12" t="s">
        <v>147</v>
      </c>
      <c r="G4" s="12" t="s">
        <v>147</v>
      </c>
      <c r="H4" s="12" t="s">
        <v>147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52</v>
      </c>
      <c r="C6" s="14" t="s">
        <v>53</v>
      </c>
      <c r="D6" s="15" t="s">
        <v>53</v>
      </c>
      <c r="E6" s="15" t="s">
        <v>53</v>
      </c>
      <c r="F6" s="15" t="s">
        <v>53</v>
      </c>
      <c r="G6" s="15" t="s">
        <v>53</v>
      </c>
      <c r="H6" s="15" t="s">
        <v>53</v>
      </c>
      <c r="I6" s="16" t="s">
        <v>53</v>
      </c>
      <c r="K6" s="75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52</v>
      </c>
      <c r="C7" s="48" t="s">
        <v>54</v>
      </c>
      <c r="D7" s="11"/>
      <c r="E7" s="45" t="s">
        <v>55</v>
      </c>
      <c r="F7" s="11"/>
      <c r="G7" s="45" t="s">
        <v>56</v>
      </c>
      <c r="H7" s="11"/>
      <c r="I7" s="49" t="s">
        <v>25</v>
      </c>
      <c r="K7" s="76" t="s">
        <v>57</v>
      </c>
      <c r="M7" s="48" t="s">
        <v>58</v>
      </c>
      <c r="O7" s="49" t="s">
        <v>59</v>
      </c>
      <c r="Q7" s="48" t="s">
        <v>57</v>
      </c>
      <c r="S7" s="49" t="s">
        <v>51</v>
      </c>
    </row>
    <row r="8" spans="1:19" ht="21" x14ac:dyDescent="0.55000000000000004">
      <c r="A8" s="77" t="s">
        <v>60</v>
      </c>
      <c r="C8" s="78" t="s">
        <v>61</v>
      </c>
      <c r="D8" s="11"/>
      <c r="E8" s="11" t="s">
        <v>62</v>
      </c>
      <c r="F8" s="11"/>
      <c r="G8" s="11" t="s">
        <v>63</v>
      </c>
      <c r="H8" s="11"/>
      <c r="I8" s="79">
        <v>0</v>
      </c>
      <c r="K8" s="80">
        <v>81780</v>
      </c>
      <c r="L8" s="52"/>
      <c r="M8" s="81">
        <v>42193545651</v>
      </c>
      <c r="N8" s="52"/>
      <c r="O8" s="53">
        <v>42142186956</v>
      </c>
      <c r="P8" s="52"/>
      <c r="Q8" s="81">
        <v>51440475</v>
      </c>
      <c r="R8" s="52"/>
      <c r="S8" s="82" t="s">
        <v>64</v>
      </c>
    </row>
    <row r="9" spans="1:19" ht="21" x14ac:dyDescent="0.55000000000000004">
      <c r="A9" s="77" t="s">
        <v>65</v>
      </c>
      <c r="C9" s="78" t="s">
        <v>66</v>
      </c>
      <c r="D9" s="11"/>
      <c r="E9" s="11" t="s">
        <v>62</v>
      </c>
      <c r="F9" s="11"/>
      <c r="G9" s="11" t="s">
        <v>63</v>
      </c>
      <c r="H9" s="11"/>
      <c r="I9" s="83">
        <v>0</v>
      </c>
      <c r="K9" s="80">
        <v>2606720</v>
      </c>
      <c r="L9" s="52"/>
      <c r="M9" s="81">
        <v>438818670</v>
      </c>
      <c r="N9" s="52"/>
      <c r="O9" s="53">
        <v>440672309</v>
      </c>
      <c r="P9" s="52"/>
      <c r="Q9" s="81">
        <v>753081</v>
      </c>
      <c r="R9" s="52"/>
      <c r="S9" s="82" t="s">
        <v>31</v>
      </c>
    </row>
    <row r="10" spans="1:19" ht="21" x14ac:dyDescent="0.55000000000000004">
      <c r="A10" s="77" t="s">
        <v>67</v>
      </c>
      <c r="C10" s="78" t="s">
        <v>68</v>
      </c>
      <c r="D10" s="11"/>
      <c r="E10" s="11" t="s">
        <v>69</v>
      </c>
      <c r="F10" s="11"/>
      <c r="G10" s="11" t="s">
        <v>70</v>
      </c>
      <c r="H10" s="11"/>
      <c r="I10" s="83">
        <v>0</v>
      </c>
      <c r="K10" s="80">
        <v>2117184</v>
      </c>
      <c r="L10" s="52"/>
      <c r="M10" s="81">
        <v>20115</v>
      </c>
      <c r="N10" s="52"/>
      <c r="O10" s="53">
        <v>1123935</v>
      </c>
      <c r="P10" s="52"/>
      <c r="Q10" s="81">
        <v>1013364</v>
      </c>
      <c r="R10" s="52"/>
      <c r="S10" s="82" t="s">
        <v>31</v>
      </c>
    </row>
    <row r="11" spans="1:19" ht="21" x14ac:dyDescent="0.55000000000000004">
      <c r="A11" s="77" t="s">
        <v>71</v>
      </c>
      <c r="C11" s="78" t="s">
        <v>72</v>
      </c>
      <c r="D11" s="11"/>
      <c r="E11" s="11" t="s">
        <v>62</v>
      </c>
      <c r="F11" s="11"/>
      <c r="G11" s="11" t="s">
        <v>73</v>
      </c>
      <c r="H11" s="11"/>
      <c r="I11" s="83">
        <v>0</v>
      </c>
      <c r="K11" s="80">
        <v>18043461</v>
      </c>
      <c r="L11" s="52"/>
      <c r="M11" s="81">
        <v>0</v>
      </c>
      <c r="N11" s="52"/>
      <c r="O11" s="53">
        <v>18043461</v>
      </c>
      <c r="P11" s="52"/>
      <c r="Q11" s="81">
        <v>0</v>
      </c>
      <c r="R11" s="52"/>
      <c r="S11" s="82" t="s">
        <v>31</v>
      </c>
    </row>
    <row r="12" spans="1:19" ht="21" x14ac:dyDescent="0.55000000000000004">
      <c r="A12" s="77" t="s">
        <v>74</v>
      </c>
      <c r="C12" s="78" t="s">
        <v>75</v>
      </c>
      <c r="D12" s="11"/>
      <c r="E12" s="11" t="s">
        <v>62</v>
      </c>
      <c r="F12" s="11"/>
      <c r="G12" s="11" t="s">
        <v>76</v>
      </c>
      <c r="H12" s="11"/>
      <c r="I12" s="83">
        <v>0</v>
      </c>
      <c r="K12" s="80">
        <v>1195652566</v>
      </c>
      <c r="L12" s="52"/>
      <c r="M12" s="81">
        <v>105916489875</v>
      </c>
      <c r="N12" s="52"/>
      <c r="O12" s="53">
        <v>104744344000</v>
      </c>
      <c r="P12" s="52"/>
      <c r="Q12" s="81">
        <v>2367798441</v>
      </c>
      <c r="R12" s="52"/>
      <c r="S12" s="82" t="s">
        <v>77</v>
      </c>
    </row>
    <row r="13" spans="1:19" ht="21" x14ac:dyDescent="0.55000000000000004">
      <c r="A13" s="77" t="s">
        <v>78</v>
      </c>
      <c r="C13" s="78" t="s">
        <v>79</v>
      </c>
      <c r="D13" s="11"/>
      <c r="E13" s="11" t="s">
        <v>62</v>
      </c>
      <c r="F13" s="11"/>
      <c r="G13" s="11" t="s">
        <v>80</v>
      </c>
      <c r="H13" s="11"/>
      <c r="I13" s="83">
        <v>0</v>
      </c>
      <c r="K13" s="80">
        <v>24694247</v>
      </c>
      <c r="L13" s="52"/>
      <c r="M13" s="81">
        <v>23842259192</v>
      </c>
      <c r="N13" s="52"/>
      <c r="O13" s="53">
        <v>23572783837</v>
      </c>
      <c r="P13" s="52"/>
      <c r="Q13" s="81">
        <v>294169602</v>
      </c>
      <c r="R13" s="52"/>
      <c r="S13" s="82" t="s">
        <v>81</v>
      </c>
    </row>
    <row r="14" spans="1:19" ht="21" x14ac:dyDescent="0.55000000000000004">
      <c r="A14" s="77" t="s">
        <v>78</v>
      </c>
      <c r="C14" s="78" t="s">
        <v>82</v>
      </c>
      <c r="D14" s="11"/>
      <c r="E14" s="11" t="s">
        <v>69</v>
      </c>
      <c r="F14" s="11"/>
      <c r="G14" s="11" t="s">
        <v>80</v>
      </c>
      <c r="H14" s="11"/>
      <c r="I14" s="83">
        <v>21</v>
      </c>
      <c r="K14" s="80">
        <v>14560000000</v>
      </c>
      <c r="L14" s="52"/>
      <c r="M14" s="81">
        <v>0</v>
      </c>
      <c r="N14" s="52"/>
      <c r="O14" s="53">
        <v>14560000000</v>
      </c>
      <c r="P14" s="52"/>
      <c r="Q14" s="81">
        <v>0</v>
      </c>
      <c r="R14" s="52"/>
      <c r="S14" s="82" t="s">
        <v>31</v>
      </c>
    </row>
    <row r="15" spans="1:19" ht="21" x14ac:dyDescent="0.55000000000000004">
      <c r="A15" s="77" t="s">
        <v>83</v>
      </c>
      <c r="C15" s="78" t="s">
        <v>84</v>
      </c>
      <c r="D15" s="11"/>
      <c r="E15" s="11" t="s">
        <v>69</v>
      </c>
      <c r="F15" s="11"/>
      <c r="G15" s="11" t="s">
        <v>85</v>
      </c>
      <c r="H15" s="11"/>
      <c r="I15" s="83">
        <v>25</v>
      </c>
      <c r="K15" s="80">
        <v>22000000000</v>
      </c>
      <c r="L15" s="52"/>
      <c r="M15" s="81">
        <v>0</v>
      </c>
      <c r="N15" s="52"/>
      <c r="O15" s="53">
        <v>0</v>
      </c>
      <c r="P15" s="52"/>
      <c r="Q15" s="81">
        <v>22000000000</v>
      </c>
      <c r="R15" s="52"/>
      <c r="S15" s="82" t="s">
        <v>86</v>
      </c>
    </row>
    <row r="16" spans="1:19" ht="21" x14ac:dyDescent="0.55000000000000004">
      <c r="A16" s="77" t="s">
        <v>78</v>
      </c>
      <c r="C16" s="78" t="s">
        <v>87</v>
      </c>
      <c r="D16" s="11"/>
      <c r="E16" s="11" t="s">
        <v>69</v>
      </c>
      <c r="F16" s="11"/>
      <c r="G16" s="11" t="s">
        <v>85</v>
      </c>
      <c r="H16" s="11"/>
      <c r="I16" s="83">
        <v>25</v>
      </c>
      <c r="K16" s="80">
        <v>7596000000</v>
      </c>
      <c r="L16" s="52"/>
      <c r="M16" s="81">
        <v>0</v>
      </c>
      <c r="N16" s="52"/>
      <c r="O16" s="53">
        <v>7596000000</v>
      </c>
      <c r="P16" s="52"/>
      <c r="Q16" s="81">
        <v>0</v>
      </c>
      <c r="R16" s="52"/>
      <c r="S16" s="82" t="s">
        <v>31</v>
      </c>
    </row>
    <row r="17" spans="1:19" ht="21" x14ac:dyDescent="0.55000000000000004">
      <c r="A17" s="77" t="s">
        <v>88</v>
      </c>
      <c r="C17" s="78" t="s">
        <v>89</v>
      </c>
      <c r="D17" s="11"/>
      <c r="E17" s="11" t="s">
        <v>62</v>
      </c>
      <c r="F17" s="11"/>
      <c r="G17" s="11" t="s">
        <v>85</v>
      </c>
      <c r="H17" s="11"/>
      <c r="I17" s="83">
        <v>0</v>
      </c>
      <c r="K17" s="80">
        <v>100000</v>
      </c>
      <c r="L17" s="52"/>
      <c r="M17" s="81">
        <v>23117572710</v>
      </c>
      <c r="N17" s="52"/>
      <c r="O17" s="53">
        <v>23117022839</v>
      </c>
      <c r="P17" s="52"/>
      <c r="Q17" s="81">
        <v>649871</v>
      </c>
      <c r="R17" s="52"/>
      <c r="S17" s="82" t="s">
        <v>31</v>
      </c>
    </row>
    <row r="18" spans="1:19" ht="21" x14ac:dyDescent="0.55000000000000004">
      <c r="A18" s="77" t="s">
        <v>88</v>
      </c>
      <c r="C18" s="78" t="s">
        <v>90</v>
      </c>
      <c r="D18" s="11"/>
      <c r="E18" s="11" t="s">
        <v>69</v>
      </c>
      <c r="F18" s="11"/>
      <c r="G18" s="11" t="s">
        <v>85</v>
      </c>
      <c r="H18" s="11"/>
      <c r="I18" s="83">
        <v>25</v>
      </c>
      <c r="K18" s="80">
        <v>22000000000</v>
      </c>
      <c r="L18" s="52"/>
      <c r="M18" s="81">
        <v>0</v>
      </c>
      <c r="N18" s="52"/>
      <c r="O18" s="53">
        <v>22000000000</v>
      </c>
      <c r="P18" s="52"/>
      <c r="Q18" s="81">
        <v>0</v>
      </c>
      <c r="R18" s="52"/>
      <c r="S18" s="82" t="s">
        <v>31</v>
      </c>
    </row>
    <row r="19" spans="1:19" ht="21" x14ac:dyDescent="0.55000000000000004">
      <c r="A19" s="77" t="s">
        <v>78</v>
      </c>
      <c r="C19" s="78" t="s">
        <v>91</v>
      </c>
      <c r="D19" s="11"/>
      <c r="E19" s="11" t="s">
        <v>69</v>
      </c>
      <c r="F19" s="11"/>
      <c r="G19" s="11" t="s">
        <v>92</v>
      </c>
      <c r="H19" s="11"/>
      <c r="I19" s="83">
        <v>25</v>
      </c>
      <c r="K19" s="80">
        <v>40887000000</v>
      </c>
      <c r="L19" s="52"/>
      <c r="M19" s="81">
        <v>0</v>
      </c>
      <c r="N19" s="52"/>
      <c r="O19" s="53">
        <v>0</v>
      </c>
      <c r="P19" s="52"/>
      <c r="Q19" s="81">
        <v>40887000000</v>
      </c>
      <c r="R19" s="52"/>
      <c r="S19" s="82" t="s">
        <v>93</v>
      </c>
    </row>
    <row r="20" spans="1:19" ht="21" x14ac:dyDescent="0.55000000000000004">
      <c r="A20" s="77" t="s">
        <v>88</v>
      </c>
      <c r="C20" s="78" t="s">
        <v>94</v>
      </c>
      <c r="D20" s="11"/>
      <c r="E20" s="11" t="s">
        <v>69</v>
      </c>
      <c r="F20" s="11"/>
      <c r="G20" s="11" t="s">
        <v>92</v>
      </c>
      <c r="H20" s="11"/>
      <c r="I20" s="83">
        <v>25</v>
      </c>
      <c r="K20" s="80">
        <v>40883000000</v>
      </c>
      <c r="L20" s="52"/>
      <c r="M20" s="81">
        <v>0</v>
      </c>
      <c r="N20" s="52"/>
      <c r="O20" s="53">
        <v>0</v>
      </c>
      <c r="P20" s="52"/>
      <c r="Q20" s="81">
        <v>40883000000</v>
      </c>
      <c r="R20" s="52"/>
      <c r="S20" s="82" t="s">
        <v>93</v>
      </c>
    </row>
    <row r="21" spans="1:19" ht="21" x14ac:dyDescent="0.55000000000000004">
      <c r="A21" s="77" t="s">
        <v>83</v>
      </c>
      <c r="C21" s="78" t="s">
        <v>95</v>
      </c>
      <c r="D21" s="11"/>
      <c r="E21" s="11" t="s">
        <v>69</v>
      </c>
      <c r="F21" s="11"/>
      <c r="G21" s="11" t="s">
        <v>92</v>
      </c>
      <c r="H21" s="11"/>
      <c r="I21" s="83">
        <v>25</v>
      </c>
      <c r="K21" s="80">
        <v>40880000000</v>
      </c>
      <c r="L21" s="52"/>
      <c r="M21" s="81">
        <v>0</v>
      </c>
      <c r="N21" s="52"/>
      <c r="O21" s="53">
        <v>40880000000</v>
      </c>
      <c r="P21" s="52"/>
      <c r="Q21" s="81">
        <v>0</v>
      </c>
      <c r="R21" s="52"/>
      <c r="S21" s="82" t="s">
        <v>31</v>
      </c>
    </row>
    <row r="22" spans="1:19" ht="21" x14ac:dyDescent="0.55000000000000004">
      <c r="A22" s="77" t="s">
        <v>96</v>
      </c>
      <c r="C22" s="78" t="s">
        <v>97</v>
      </c>
      <c r="D22" s="11"/>
      <c r="E22" s="11" t="s">
        <v>62</v>
      </c>
      <c r="F22" s="11"/>
      <c r="G22" s="11" t="s">
        <v>98</v>
      </c>
      <c r="H22" s="11"/>
      <c r="I22" s="83">
        <v>0</v>
      </c>
      <c r="K22" s="80">
        <v>0</v>
      </c>
      <c r="L22" s="52"/>
      <c r="M22" s="81">
        <v>1439276712</v>
      </c>
      <c r="N22" s="52"/>
      <c r="O22" s="53">
        <v>1438756712</v>
      </c>
      <c r="P22" s="52"/>
      <c r="Q22" s="81">
        <v>520000</v>
      </c>
      <c r="R22" s="52"/>
      <c r="S22" s="82" t="s">
        <v>31</v>
      </c>
    </row>
    <row r="23" spans="1:19" ht="21.75" thickBot="1" x14ac:dyDescent="0.6">
      <c r="A23" s="84" t="s">
        <v>96</v>
      </c>
      <c r="C23" s="85" t="s">
        <v>99</v>
      </c>
      <c r="D23" s="38"/>
      <c r="E23" s="38" t="s">
        <v>69</v>
      </c>
      <c r="F23" s="38"/>
      <c r="G23" s="38" t="s">
        <v>98</v>
      </c>
      <c r="H23" s="38"/>
      <c r="I23" s="86">
        <v>26</v>
      </c>
      <c r="K23" s="87">
        <v>66080000000</v>
      </c>
      <c r="L23" s="52"/>
      <c r="M23" s="88">
        <v>0</v>
      </c>
      <c r="N23" s="62"/>
      <c r="O23" s="63">
        <v>0</v>
      </c>
      <c r="P23" s="52"/>
      <c r="Q23" s="88">
        <v>66080000000</v>
      </c>
      <c r="R23" s="62"/>
      <c r="S23" s="89" t="s">
        <v>100</v>
      </c>
    </row>
    <row r="24" spans="1:19" ht="21" x14ac:dyDescent="0.55000000000000004">
      <c r="A24" s="69"/>
      <c r="C24" s="11"/>
      <c r="D24" s="11"/>
      <c r="E24" s="11"/>
      <c r="F24" s="11"/>
      <c r="G24" s="11"/>
      <c r="H24" s="11"/>
      <c r="I24" s="11"/>
      <c r="K24" s="51"/>
      <c r="L24" s="52"/>
      <c r="M24" s="51"/>
      <c r="N24" s="52"/>
      <c r="O24" s="51"/>
      <c r="P24" s="52"/>
      <c r="Q24" s="51"/>
      <c r="R24" s="52"/>
      <c r="S24" s="52"/>
    </row>
    <row r="25" spans="1:19" ht="21" x14ac:dyDescent="0.55000000000000004">
      <c r="A25" s="69"/>
      <c r="C25" s="11"/>
      <c r="D25" s="11"/>
      <c r="E25" s="11"/>
      <c r="F25" s="11"/>
      <c r="G25" s="11"/>
      <c r="H25" s="11"/>
      <c r="I25" s="11"/>
      <c r="K25" s="51"/>
      <c r="L25" s="52"/>
      <c r="M25" s="51"/>
      <c r="N25" s="52"/>
      <c r="O25" s="51"/>
      <c r="P25" s="52"/>
      <c r="Q25" s="51"/>
      <c r="R25" s="52"/>
      <c r="S25" s="52"/>
    </row>
    <row r="26" spans="1:19" ht="21" x14ac:dyDescent="0.55000000000000004">
      <c r="A26" s="69"/>
      <c r="C26" s="11"/>
      <c r="D26" s="11"/>
      <c r="E26" s="11"/>
      <c r="F26" s="11"/>
      <c r="G26" s="11"/>
      <c r="H26" s="11"/>
      <c r="I26" s="11"/>
      <c r="K26" s="51"/>
      <c r="L26" s="52"/>
      <c r="M26" s="51"/>
      <c r="N26" s="52"/>
      <c r="O26" s="51"/>
      <c r="P26" s="52"/>
      <c r="Q26" s="51"/>
      <c r="R26" s="52"/>
      <c r="S26" s="52"/>
    </row>
    <row r="27" spans="1:19" ht="21" x14ac:dyDescent="0.55000000000000004">
      <c r="A27" s="69"/>
      <c r="C27" s="11"/>
      <c r="D27" s="11"/>
      <c r="E27" s="11"/>
      <c r="F27" s="11"/>
      <c r="G27" s="11"/>
      <c r="H27" s="11"/>
      <c r="I27" s="11"/>
      <c r="K27" s="51"/>
      <c r="L27" s="52"/>
      <c r="M27" s="51"/>
      <c r="N27" s="52"/>
      <c r="O27" s="51"/>
      <c r="P27" s="52"/>
      <c r="Q27" s="51"/>
      <c r="R27" s="52"/>
      <c r="S27" s="52"/>
    </row>
    <row r="28" spans="1:19" ht="21" x14ac:dyDescent="0.55000000000000004">
      <c r="A28" s="69"/>
      <c r="C28" s="11"/>
      <c r="D28" s="11"/>
      <c r="E28" s="11"/>
      <c r="F28" s="11"/>
      <c r="G28" s="11"/>
      <c r="H28" s="11"/>
      <c r="I28" s="11"/>
      <c r="K28" s="51"/>
      <c r="L28" s="52"/>
      <c r="M28" s="51"/>
      <c r="N28" s="52"/>
      <c r="O28" s="51"/>
      <c r="P28" s="52"/>
      <c r="Q28" s="51"/>
      <c r="R28" s="52"/>
      <c r="S28" s="52"/>
    </row>
    <row r="29" spans="1:19" ht="21" x14ac:dyDescent="0.55000000000000004">
      <c r="A29" s="69"/>
      <c r="C29" s="11"/>
      <c r="D29" s="11"/>
      <c r="E29" s="11"/>
      <c r="F29" s="11"/>
      <c r="G29" s="11"/>
      <c r="H29" s="11"/>
      <c r="I29" s="11"/>
      <c r="K29" s="51"/>
      <c r="L29" s="52"/>
      <c r="M29" s="51"/>
      <c r="N29" s="52"/>
      <c r="O29" s="51"/>
      <c r="P29" s="52"/>
      <c r="Q29" s="51"/>
      <c r="R29" s="52"/>
      <c r="S29" s="52"/>
    </row>
    <row r="30" spans="1:19" ht="21" x14ac:dyDescent="0.55000000000000004">
      <c r="A30" s="69"/>
      <c r="C30" s="11"/>
      <c r="D30" s="11"/>
      <c r="E30" s="11"/>
      <c r="F30" s="11"/>
      <c r="G30" s="11"/>
      <c r="H30" s="11"/>
      <c r="I30" s="11"/>
      <c r="K30" s="51"/>
      <c r="L30" s="52"/>
      <c r="M30" s="51"/>
      <c r="N30" s="52"/>
      <c r="O30" s="51"/>
      <c r="P30" s="52"/>
      <c r="Q30" s="51"/>
      <c r="R30" s="52"/>
      <c r="S30" s="52"/>
    </row>
    <row r="31" spans="1:19" ht="21" x14ac:dyDescent="0.55000000000000004">
      <c r="A31" s="69"/>
      <c r="C31" s="11"/>
      <c r="D31" s="11"/>
      <c r="E31" s="11"/>
      <c r="F31" s="11"/>
      <c r="G31" s="11"/>
      <c r="H31" s="11"/>
      <c r="I31" s="11"/>
      <c r="K31" s="51"/>
      <c r="L31" s="52"/>
      <c r="M31" s="51"/>
      <c r="N31" s="52"/>
      <c r="O31" s="51"/>
      <c r="P31" s="52"/>
      <c r="Q31" s="51"/>
      <c r="R31" s="52"/>
      <c r="S31" s="52"/>
    </row>
    <row r="32" spans="1:19" ht="21" x14ac:dyDescent="0.55000000000000004">
      <c r="A32" s="69"/>
      <c r="C32" s="11"/>
      <c r="D32" s="11"/>
      <c r="E32" s="11"/>
      <c r="F32" s="11"/>
      <c r="G32" s="11"/>
      <c r="H32" s="11"/>
      <c r="I32" s="11"/>
      <c r="K32" s="51"/>
      <c r="L32" s="52"/>
      <c r="M32" s="51"/>
      <c r="N32" s="52"/>
      <c r="O32" s="51"/>
      <c r="P32" s="52"/>
      <c r="Q32" s="51"/>
      <c r="R32" s="52"/>
      <c r="S32" s="52"/>
    </row>
    <row r="33" spans="1:19" ht="21" x14ac:dyDescent="0.55000000000000004">
      <c r="A33" s="69"/>
      <c r="C33" s="11"/>
      <c r="D33" s="11"/>
      <c r="E33" s="11"/>
      <c r="F33" s="11"/>
      <c r="G33" s="11"/>
      <c r="H33" s="11"/>
      <c r="I33" s="11"/>
      <c r="K33" s="51"/>
      <c r="L33" s="52"/>
      <c r="M33" s="51"/>
      <c r="N33" s="52"/>
      <c r="O33" s="51"/>
      <c r="P33" s="52"/>
      <c r="Q33" s="51"/>
      <c r="R33" s="52"/>
      <c r="S33" s="52"/>
    </row>
    <row r="34" spans="1:19" ht="21" x14ac:dyDescent="0.55000000000000004">
      <c r="A34" s="69"/>
      <c r="C34" s="11"/>
      <c r="D34" s="11"/>
      <c r="E34" s="11"/>
      <c r="F34" s="11"/>
      <c r="G34" s="11"/>
      <c r="H34" s="11"/>
      <c r="I34" s="11"/>
      <c r="K34" s="51"/>
      <c r="L34" s="52"/>
      <c r="M34" s="51"/>
      <c r="N34" s="52"/>
      <c r="O34" s="51"/>
      <c r="P34" s="52"/>
      <c r="Q34" s="51"/>
      <c r="R34" s="52"/>
      <c r="S34" s="52"/>
    </row>
    <row r="35" spans="1:19" ht="21" x14ac:dyDescent="0.55000000000000004">
      <c r="A35" s="69"/>
      <c r="C35" s="11"/>
      <c r="D35" s="11"/>
      <c r="E35" s="11"/>
      <c r="F35" s="11"/>
      <c r="G35" s="11"/>
      <c r="H35" s="11"/>
      <c r="I35" s="11"/>
      <c r="K35" s="51"/>
      <c r="L35" s="52"/>
      <c r="M35" s="51"/>
      <c r="N35" s="52"/>
      <c r="O35" s="51"/>
      <c r="P35" s="52"/>
      <c r="Q35" s="51"/>
      <c r="R35" s="52"/>
      <c r="S35" s="52"/>
    </row>
    <row r="36" spans="1:19" ht="21" x14ac:dyDescent="0.55000000000000004">
      <c r="A36" s="69"/>
      <c r="C36" s="11"/>
      <c r="D36" s="11"/>
      <c r="E36" s="11"/>
      <c r="F36" s="11"/>
      <c r="G36" s="11"/>
      <c r="H36" s="11"/>
      <c r="I36" s="11"/>
      <c r="K36" s="51"/>
      <c r="L36" s="52"/>
      <c r="M36" s="51"/>
      <c r="N36" s="52"/>
      <c r="O36" s="51"/>
      <c r="P36" s="52"/>
      <c r="Q36" s="51"/>
      <c r="R36" s="52"/>
      <c r="S36" s="52"/>
    </row>
    <row r="37" spans="1:19" ht="21" x14ac:dyDescent="0.55000000000000004">
      <c r="A37" s="69"/>
      <c r="C37" s="11"/>
      <c r="D37" s="11"/>
      <c r="E37" s="11"/>
      <c r="F37" s="11"/>
      <c r="G37" s="11"/>
      <c r="H37" s="11"/>
      <c r="I37" s="11"/>
      <c r="K37" s="51"/>
      <c r="L37" s="52"/>
      <c r="M37" s="51"/>
      <c r="N37" s="52"/>
      <c r="O37" s="51"/>
      <c r="P37" s="52"/>
      <c r="Q37" s="51"/>
      <c r="R37" s="52"/>
      <c r="S37" s="52"/>
    </row>
    <row r="38" spans="1:19" ht="21" x14ac:dyDescent="0.55000000000000004">
      <c r="A38" s="69"/>
      <c r="C38" s="11"/>
      <c r="D38" s="11"/>
      <c r="E38" s="11"/>
      <c r="F38" s="11"/>
      <c r="G38" s="11"/>
      <c r="H38" s="11"/>
      <c r="I38" s="11"/>
      <c r="K38" s="51"/>
      <c r="L38" s="52"/>
      <c r="M38" s="51"/>
      <c r="N38" s="52"/>
      <c r="O38" s="51"/>
      <c r="P38" s="52"/>
      <c r="Q38" s="51"/>
      <c r="R38" s="52"/>
      <c r="S38" s="52"/>
    </row>
    <row r="39" spans="1:19" ht="21" x14ac:dyDescent="0.55000000000000004">
      <c r="A39" s="69"/>
      <c r="C39" s="11"/>
      <c r="D39" s="11"/>
      <c r="E39" s="11"/>
      <c r="F39" s="11"/>
      <c r="G39" s="11"/>
      <c r="H39" s="11"/>
      <c r="I39" s="11"/>
      <c r="K39" s="51"/>
      <c r="L39" s="52"/>
      <c r="M39" s="51"/>
      <c r="N39" s="52"/>
      <c r="O39" s="51"/>
      <c r="P39" s="52"/>
      <c r="Q39" s="51"/>
      <c r="R39" s="52"/>
      <c r="S39" s="52"/>
    </row>
    <row r="40" spans="1:19" ht="21" x14ac:dyDescent="0.55000000000000004">
      <c r="A40" s="69"/>
      <c r="C40" s="11"/>
      <c r="D40" s="11"/>
      <c r="E40" s="11"/>
      <c r="F40" s="11"/>
      <c r="G40" s="11"/>
      <c r="H40" s="11"/>
      <c r="I40" s="11"/>
      <c r="K40" s="51"/>
      <c r="L40" s="52"/>
      <c r="M40" s="51"/>
      <c r="N40" s="52"/>
      <c r="O40" s="51"/>
      <c r="P40" s="52"/>
      <c r="Q40" s="51"/>
      <c r="R40" s="52"/>
      <c r="S40" s="52"/>
    </row>
    <row r="41" spans="1:19" ht="21" x14ac:dyDescent="0.55000000000000004">
      <c r="A41" s="69"/>
      <c r="C41" s="11"/>
      <c r="D41" s="11"/>
      <c r="E41" s="11"/>
      <c r="F41" s="11"/>
      <c r="G41" s="11"/>
      <c r="H41" s="11"/>
      <c r="I41" s="11"/>
      <c r="K41" s="51"/>
      <c r="L41" s="52"/>
      <c r="M41" s="51"/>
      <c r="N41" s="52"/>
      <c r="O41" s="51"/>
      <c r="P41" s="52"/>
      <c r="Q41" s="51"/>
      <c r="R41" s="52"/>
      <c r="S41" s="52"/>
    </row>
    <row r="42" spans="1:19" ht="21" x14ac:dyDescent="0.55000000000000004">
      <c r="A42" s="69"/>
      <c r="C42" s="11"/>
      <c r="D42" s="11"/>
      <c r="E42" s="11"/>
      <c r="F42" s="11"/>
      <c r="G42" s="11"/>
      <c r="H42" s="11"/>
      <c r="I42" s="11"/>
      <c r="K42" s="51"/>
      <c r="L42" s="52"/>
      <c r="M42" s="51"/>
      <c r="N42" s="52"/>
      <c r="O42" s="51"/>
      <c r="P42" s="52"/>
      <c r="Q42" s="51"/>
      <c r="R42" s="52"/>
      <c r="S42" s="52"/>
    </row>
    <row r="43" spans="1:19" ht="21" x14ac:dyDescent="0.55000000000000004">
      <c r="A43" s="69"/>
      <c r="C43" s="11"/>
      <c r="D43" s="11"/>
      <c r="E43" s="11"/>
      <c r="F43" s="11"/>
      <c r="G43" s="11"/>
      <c r="H43" s="11"/>
      <c r="I43" s="11"/>
      <c r="K43" s="51"/>
      <c r="L43" s="52"/>
      <c r="M43" s="51"/>
      <c r="N43" s="52"/>
      <c r="O43" s="51"/>
      <c r="P43" s="52"/>
      <c r="Q43" s="51"/>
      <c r="R43" s="52"/>
      <c r="S43" s="52"/>
    </row>
    <row r="44" spans="1:19" ht="21" x14ac:dyDescent="0.55000000000000004">
      <c r="A44" s="69"/>
      <c r="C44" s="11"/>
      <c r="D44" s="11"/>
      <c r="E44" s="11"/>
      <c r="F44" s="11"/>
      <c r="G44" s="11"/>
      <c r="H44" s="11"/>
      <c r="I44" s="11"/>
      <c r="K44" s="51"/>
      <c r="L44" s="52"/>
      <c r="M44" s="51"/>
      <c r="N44" s="52"/>
      <c r="O44" s="51"/>
      <c r="P44" s="52"/>
      <c r="Q44" s="51"/>
      <c r="R44" s="52"/>
      <c r="S44" s="52"/>
    </row>
    <row r="45" spans="1:19" ht="21" x14ac:dyDescent="0.55000000000000004">
      <c r="A45" s="69"/>
      <c r="C45" s="11"/>
      <c r="D45" s="11"/>
      <c r="E45" s="11"/>
      <c r="F45" s="11"/>
      <c r="G45" s="11"/>
      <c r="H45" s="11"/>
      <c r="I45" s="11"/>
      <c r="K45" s="51"/>
      <c r="L45" s="52"/>
      <c r="M45" s="51"/>
      <c r="N45" s="52"/>
      <c r="O45" s="51"/>
      <c r="P45" s="52"/>
      <c r="Q45" s="51"/>
      <c r="R45" s="52"/>
      <c r="S45" s="52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6" bestFit="1" customWidth="1"/>
    <col min="2" max="2" width="1.85546875" style="46" customWidth="1"/>
    <col min="3" max="3" width="22" style="46" bestFit="1" customWidth="1"/>
    <col min="4" max="4" width="1.7109375" style="46" customWidth="1"/>
    <col min="5" max="5" width="14.42578125" style="46" bestFit="1" customWidth="1"/>
    <col min="6" max="6" width="1" style="46" customWidth="1"/>
    <col min="7" max="7" width="15.85546875" style="46" bestFit="1" customWidth="1"/>
    <col min="8" max="8" width="1" style="46" customWidth="1"/>
    <col min="9" max="9" width="16.7109375" style="46" customWidth="1"/>
    <col min="10" max="10" width="1" style="46" customWidth="1"/>
    <col min="11" max="11" width="15.85546875" style="46" bestFit="1" customWidth="1"/>
    <col min="12" max="12" width="1" style="46" customWidth="1"/>
    <col min="13" max="13" width="16" style="46" bestFit="1" customWidth="1"/>
    <col min="14" max="14" width="1" style="46" customWidth="1"/>
    <col min="15" max="15" width="17.7109375" style="46" bestFit="1" customWidth="1"/>
    <col min="16" max="16" width="1" style="46" customWidth="1"/>
    <col min="17" max="17" width="16" style="46" bestFit="1" customWidth="1"/>
    <col min="18" max="18" width="1" style="46" customWidth="1"/>
    <col min="19" max="19" width="26.710937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s="11" customFormat="1" ht="30" x14ac:dyDescent="0.45">
      <c r="A2" s="12" t="str">
        <f>سپرده!A2</f>
        <v>صندوق سرمایه گذاری در اوراق بهادار با درآمد ثابت نشان هامرز</v>
      </c>
      <c r="B2" s="12"/>
      <c r="C2" s="12"/>
      <c r="D2" s="12" t="s">
        <v>146</v>
      </c>
      <c r="E2" s="12" t="s">
        <v>146</v>
      </c>
      <c r="F2" s="12" t="s">
        <v>146</v>
      </c>
      <c r="G2" s="12" t="s">
        <v>146</v>
      </c>
      <c r="H2" s="12" t="s">
        <v>146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1" customFormat="1" ht="30" x14ac:dyDescent="0.45">
      <c r="A3" s="12" t="s">
        <v>101</v>
      </c>
      <c r="B3" s="12"/>
      <c r="C3" s="12"/>
      <c r="D3" s="12" t="s">
        <v>101</v>
      </c>
      <c r="E3" s="12" t="s">
        <v>101</v>
      </c>
      <c r="F3" s="12" t="s">
        <v>101</v>
      </c>
      <c r="G3" s="12" t="s">
        <v>101</v>
      </c>
      <c r="H3" s="12" t="s">
        <v>101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11" customFormat="1" ht="30" x14ac:dyDescent="0.45">
      <c r="A4" s="12" t="str">
        <f>سپرده!A4</f>
        <v>برای ماه منتهی به 1402/10/30</v>
      </c>
      <c r="B4" s="12"/>
      <c r="C4" s="12"/>
      <c r="D4" s="12" t="s">
        <v>147</v>
      </c>
      <c r="E4" s="12" t="s">
        <v>147</v>
      </c>
      <c r="F4" s="12" t="s">
        <v>147</v>
      </c>
      <c r="G4" s="12" t="s">
        <v>147</v>
      </c>
      <c r="H4" s="12" t="s">
        <v>147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93" t="s">
        <v>102</v>
      </c>
      <c r="B6" s="94" t="s">
        <v>102</v>
      </c>
      <c r="C6" s="15" t="s">
        <v>102</v>
      </c>
      <c r="D6" s="15" t="s">
        <v>102</v>
      </c>
      <c r="E6" s="15" t="s">
        <v>102</v>
      </c>
      <c r="F6" s="15" t="s">
        <v>102</v>
      </c>
      <c r="G6" s="16" t="s">
        <v>102</v>
      </c>
      <c r="H6" s="47"/>
      <c r="I6" s="14" t="s">
        <v>103</v>
      </c>
      <c r="J6" s="15" t="s">
        <v>103</v>
      </c>
      <c r="K6" s="15" t="s">
        <v>103</v>
      </c>
      <c r="L6" s="15" t="s">
        <v>103</v>
      </c>
      <c r="M6" s="16" t="s">
        <v>103</v>
      </c>
      <c r="N6" s="47"/>
      <c r="O6" s="14" t="s">
        <v>104</v>
      </c>
      <c r="P6" s="15" t="s">
        <v>104</v>
      </c>
      <c r="Q6" s="15" t="s">
        <v>104</v>
      </c>
      <c r="R6" s="15" t="s">
        <v>104</v>
      </c>
      <c r="S6" s="16" t="s">
        <v>104</v>
      </c>
    </row>
    <row r="7" spans="1:19" ht="30" x14ac:dyDescent="0.45">
      <c r="A7" s="48" t="s">
        <v>105</v>
      </c>
      <c r="C7" s="45" t="s">
        <v>106</v>
      </c>
      <c r="D7" s="11"/>
      <c r="E7" s="45" t="s">
        <v>24</v>
      </c>
      <c r="F7" s="11"/>
      <c r="G7" s="49" t="s">
        <v>25</v>
      </c>
      <c r="H7" s="11"/>
      <c r="I7" s="48" t="s">
        <v>107</v>
      </c>
      <c r="K7" s="45" t="s">
        <v>108</v>
      </c>
      <c r="M7" s="49" t="s">
        <v>109</v>
      </c>
      <c r="O7" s="48" t="s">
        <v>107</v>
      </c>
      <c r="Q7" s="45" t="s">
        <v>108</v>
      </c>
      <c r="S7" s="49" t="s">
        <v>109</v>
      </c>
    </row>
    <row r="8" spans="1:19" ht="21" x14ac:dyDescent="0.55000000000000004">
      <c r="A8" s="50" t="s">
        <v>39</v>
      </c>
      <c r="C8" s="11" t="s">
        <v>110</v>
      </c>
      <c r="D8" s="11"/>
      <c r="E8" s="11" t="s">
        <v>41</v>
      </c>
      <c r="F8" s="11"/>
      <c r="G8" s="83">
        <v>18</v>
      </c>
      <c r="H8" s="11"/>
      <c r="I8" s="81">
        <v>688315041</v>
      </c>
      <c r="J8" s="51"/>
      <c r="K8" s="51" t="s">
        <v>110</v>
      </c>
      <c r="L8" s="51"/>
      <c r="M8" s="53">
        <v>688315041</v>
      </c>
      <c r="N8" s="52"/>
      <c r="O8" s="81">
        <v>688315041</v>
      </c>
      <c r="P8" s="51"/>
      <c r="Q8" s="51" t="s">
        <v>110</v>
      </c>
      <c r="R8" s="51"/>
      <c r="S8" s="53">
        <v>688315041</v>
      </c>
    </row>
    <row r="9" spans="1:19" ht="21" x14ac:dyDescent="0.55000000000000004">
      <c r="A9" s="50" t="s">
        <v>65</v>
      </c>
      <c r="C9" s="11">
        <v>2</v>
      </c>
      <c r="D9" s="11"/>
      <c r="E9" s="11" t="s">
        <v>110</v>
      </c>
      <c r="F9" s="11"/>
      <c r="G9" s="83">
        <v>0</v>
      </c>
      <c r="H9" s="11"/>
      <c r="I9" s="81">
        <v>3081</v>
      </c>
      <c r="J9" s="51"/>
      <c r="K9" s="51">
        <v>0</v>
      </c>
      <c r="L9" s="51"/>
      <c r="M9" s="53">
        <v>3081</v>
      </c>
      <c r="N9" s="52"/>
      <c r="O9" s="81">
        <v>3081</v>
      </c>
      <c r="P9" s="51"/>
      <c r="Q9" s="51">
        <v>0</v>
      </c>
      <c r="R9" s="51"/>
      <c r="S9" s="53">
        <v>3081</v>
      </c>
    </row>
    <row r="10" spans="1:19" ht="21" x14ac:dyDescent="0.55000000000000004">
      <c r="A10" s="50" t="s">
        <v>67</v>
      </c>
      <c r="C10" s="11">
        <v>8</v>
      </c>
      <c r="D10" s="11"/>
      <c r="E10" s="11" t="s">
        <v>110</v>
      </c>
      <c r="F10" s="11"/>
      <c r="G10" s="83">
        <v>0</v>
      </c>
      <c r="H10" s="11"/>
      <c r="I10" s="81">
        <v>20115</v>
      </c>
      <c r="J10" s="51"/>
      <c r="K10" s="51">
        <v>0</v>
      </c>
      <c r="L10" s="51"/>
      <c r="M10" s="53">
        <v>20115</v>
      </c>
      <c r="N10" s="52"/>
      <c r="O10" s="81">
        <v>20115</v>
      </c>
      <c r="P10" s="51"/>
      <c r="Q10" s="51">
        <v>0</v>
      </c>
      <c r="R10" s="51"/>
      <c r="S10" s="53">
        <v>20115</v>
      </c>
    </row>
    <row r="11" spans="1:19" ht="21" x14ac:dyDescent="0.55000000000000004">
      <c r="A11" s="50" t="s">
        <v>78</v>
      </c>
      <c r="C11" s="11">
        <v>2</v>
      </c>
      <c r="D11" s="11"/>
      <c r="E11" s="11" t="s">
        <v>110</v>
      </c>
      <c r="F11" s="11"/>
      <c r="G11" s="83">
        <v>0</v>
      </c>
      <c r="H11" s="11"/>
      <c r="I11" s="81">
        <v>3123</v>
      </c>
      <c r="J11" s="51"/>
      <c r="K11" s="51">
        <v>0</v>
      </c>
      <c r="L11" s="51"/>
      <c r="M11" s="53">
        <v>3123</v>
      </c>
      <c r="N11" s="52"/>
      <c r="O11" s="81">
        <v>3123</v>
      </c>
      <c r="P11" s="51"/>
      <c r="Q11" s="51">
        <v>0</v>
      </c>
      <c r="R11" s="51"/>
      <c r="S11" s="53">
        <v>3123</v>
      </c>
    </row>
    <row r="12" spans="1:19" ht="21" x14ac:dyDescent="0.55000000000000004">
      <c r="A12" s="50" t="s">
        <v>78</v>
      </c>
      <c r="C12" s="11">
        <v>2</v>
      </c>
      <c r="D12" s="11"/>
      <c r="E12" s="11" t="s">
        <v>110</v>
      </c>
      <c r="F12" s="11"/>
      <c r="G12" s="83">
        <v>21</v>
      </c>
      <c r="H12" s="11"/>
      <c r="I12" s="81">
        <v>78394378</v>
      </c>
      <c r="J12" s="51"/>
      <c r="K12" s="51">
        <v>0</v>
      </c>
      <c r="L12" s="51"/>
      <c r="M12" s="53">
        <v>78394378</v>
      </c>
      <c r="N12" s="52"/>
      <c r="O12" s="81">
        <v>78394378</v>
      </c>
      <c r="P12" s="51"/>
      <c r="Q12" s="51">
        <v>0</v>
      </c>
      <c r="R12" s="51"/>
      <c r="S12" s="53">
        <v>78394378</v>
      </c>
    </row>
    <row r="13" spans="1:19" ht="21" x14ac:dyDescent="0.55000000000000004">
      <c r="A13" s="50" t="s">
        <v>83</v>
      </c>
      <c r="C13" s="11">
        <v>4</v>
      </c>
      <c r="D13" s="11"/>
      <c r="E13" s="11" t="s">
        <v>110</v>
      </c>
      <c r="F13" s="11"/>
      <c r="G13" s="83">
        <v>25</v>
      </c>
      <c r="H13" s="11"/>
      <c r="I13" s="81">
        <v>452054790</v>
      </c>
      <c r="J13" s="51"/>
      <c r="K13" s="51">
        <v>832314</v>
      </c>
      <c r="L13" s="51"/>
      <c r="M13" s="53">
        <v>451222476</v>
      </c>
      <c r="N13" s="52"/>
      <c r="O13" s="81">
        <v>452054790</v>
      </c>
      <c r="P13" s="51"/>
      <c r="Q13" s="51">
        <v>832314</v>
      </c>
      <c r="R13" s="51"/>
      <c r="S13" s="53">
        <v>451222476</v>
      </c>
    </row>
    <row r="14" spans="1:19" ht="21" hidden="1" x14ac:dyDescent="0.55000000000000004">
      <c r="A14" s="50" t="s">
        <v>78</v>
      </c>
      <c r="C14" s="11">
        <v>4</v>
      </c>
      <c r="D14" s="11"/>
      <c r="E14" s="11" t="s">
        <v>110</v>
      </c>
      <c r="F14" s="11"/>
      <c r="G14" s="83">
        <v>25</v>
      </c>
      <c r="H14" s="11"/>
      <c r="I14" s="81">
        <v>196351389</v>
      </c>
      <c r="J14" s="51"/>
      <c r="K14" s="51">
        <v>0</v>
      </c>
      <c r="L14" s="51"/>
      <c r="M14" s="53">
        <v>196351389</v>
      </c>
      <c r="N14" s="52"/>
      <c r="O14" s="81">
        <v>196351389</v>
      </c>
      <c r="P14" s="51"/>
      <c r="Q14" s="51">
        <v>0</v>
      </c>
      <c r="R14" s="51"/>
      <c r="S14" s="53">
        <v>196351389</v>
      </c>
    </row>
    <row r="15" spans="1:19" ht="21" hidden="1" x14ac:dyDescent="0.55000000000000004">
      <c r="A15" s="50" t="s">
        <v>88</v>
      </c>
      <c r="C15" s="11">
        <v>4</v>
      </c>
      <c r="D15" s="11"/>
      <c r="E15" s="11" t="s">
        <v>110</v>
      </c>
      <c r="F15" s="11"/>
      <c r="G15" s="83">
        <v>25</v>
      </c>
      <c r="H15" s="11"/>
      <c r="I15" s="81">
        <v>206937208</v>
      </c>
      <c r="J15" s="51"/>
      <c r="K15" s="51">
        <v>0</v>
      </c>
      <c r="L15" s="51"/>
      <c r="M15" s="53">
        <v>206937208</v>
      </c>
      <c r="N15" s="52"/>
      <c r="O15" s="81">
        <v>206937208</v>
      </c>
      <c r="P15" s="51"/>
      <c r="Q15" s="51">
        <v>0</v>
      </c>
      <c r="R15" s="51"/>
      <c r="S15" s="53">
        <v>206937208</v>
      </c>
    </row>
    <row r="16" spans="1:19" ht="21" x14ac:dyDescent="0.55000000000000004">
      <c r="A16" s="50" t="s">
        <v>78</v>
      </c>
      <c r="C16" s="11">
        <v>7</v>
      </c>
      <c r="D16" s="11"/>
      <c r="E16" s="11" t="s">
        <v>110</v>
      </c>
      <c r="F16" s="11"/>
      <c r="G16" s="83">
        <v>25</v>
      </c>
      <c r="H16" s="11"/>
      <c r="I16" s="81">
        <v>840143820</v>
      </c>
      <c r="J16" s="51"/>
      <c r="K16" s="51">
        <v>3347576</v>
      </c>
      <c r="L16" s="51"/>
      <c r="M16" s="53">
        <v>836796244</v>
      </c>
      <c r="N16" s="52"/>
      <c r="O16" s="81">
        <v>840143820</v>
      </c>
      <c r="P16" s="51"/>
      <c r="Q16" s="51">
        <v>3347576</v>
      </c>
      <c r="R16" s="51"/>
      <c r="S16" s="53">
        <v>836796244</v>
      </c>
    </row>
    <row r="17" spans="1:19" ht="21" x14ac:dyDescent="0.55000000000000004">
      <c r="A17" s="50" t="s">
        <v>88</v>
      </c>
      <c r="C17" s="11">
        <v>7</v>
      </c>
      <c r="D17" s="11"/>
      <c r="E17" s="11" t="s">
        <v>110</v>
      </c>
      <c r="F17" s="11"/>
      <c r="G17" s="83">
        <v>25</v>
      </c>
      <c r="H17" s="11"/>
      <c r="I17" s="81">
        <v>929668219</v>
      </c>
      <c r="J17" s="51"/>
      <c r="K17" s="51">
        <v>2939548</v>
      </c>
      <c r="L17" s="51"/>
      <c r="M17" s="53">
        <v>926728671</v>
      </c>
      <c r="N17" s="52"/>
      <c r="O17" s="81">
        <v>929668219</v>
      </c>
      <c r="P17" s="51"/>
      <c r="Q17" s="51">
        <v>2939548</v>
      </c>
      <c r="R17" s="51"/>
      <c r="S17" s="53">
        <v>926728671</v>
      </c>
    </row>
    <row r="18" spans="1:19" ht="21" x14ac:dyDescent="0.55000000000000004">
      <c r="A18" s="50" t="s">
        <v>83</v>
      </c>
      <c r="C18" s="11">
        <v>7</v>
      </c>
      <c r="D18" s="11"/>
      <c r="E18" s="11" t="s">
        <v>110</v>
      </c>
      <c r="F18" s="11"/>
      <c r="G18" s="83">
        <v>25</v>
      </c>
      <c r="H18" s="11"/>
      <c r="I18" s="81">
        <v>363945656</v>
      </c>
      <c r="J18" s="51"/>
      <c r="K18" s="51">
        <v>0</v>
      </c>
      <c r="L18" s="51"/>
      <c r="M18" s="53">
        <v>363945656</v>
      </c>
      <c r="N18" s="52"/>
      <c r="O18" s="81">
        <v>363945656</v>
      </c>
      <c r="P18" s="51"/>
      <c r="Q18" s="51">
        <v>0</v>
      </c>
      <c r="R18" s="51"/>
      <c r="S18" s="53">
        <v>363945656</v>
      </c>
    </row>
    <row r="19" spans="1:19" ht="21" x14ac:dyDescent="0.55000000000000004">
      <c r="A19" s="50" t="s">
        <v>96</v>
      </c>
      <c r="C19" s="11">
        <v>15</v>
      </c>
      <c r="D19" s="11"/>
      <c r="E19" s="11" t="s">
        <v>110</v>
      </c>
      <c r="F19" s="11"/>
      <c r="G19" s="83">
        <v>26</v>
      </c>
      <c r="H19" s="11"/>
      <c r="I19" s="81">
        <v>1486347396</v>
      </c>
      <c r="J19" s="51"/>
      <c r="K19" s="51">
        <v>7962078</v>
      </c>
      <c r="L19" s="51"/>
      <c r="M19" s="53">
        <v>1478385318</v>
      </c>
      <c r="N19" s="52"/>
      <c r="O19" s="81">
        <v>1486347396</v>
      </c>
      <c r="P19" s="51"/>
      <c r="Q19" s="51">
        <v>7962078</v>
      </c>
      <c r="R19" s="51"/>
      <c r="S19" s="53">
        <v>1478385318</v>
      </c>
    </row>
    <row r="20" spans="1:19" ht="21.75" thickBot="1" x14ac:dyDescent="0.6">
      <c r="A20" s="59"/>
      <c r="B20" s="60"/>
      <c r="C20" s="38"/>
      <c r="D20" s="38"/>
      <c r="E20" s="38"/>
      <c r="F20" s="38"/>
      <c r="G20" s="86"/>
      <c r="H20" s="11"/>
      <c r="I20" s="88"/>
      <c r="J20" s="61"/>
      <c r="K20" s="61"/>
      <c r="L20" s="61"/>
      <c r="M20" s="63"/>
      <c r="N20" s="52"/>
      <c r="O20" s="88"/>
      <c r="P20" s="61"/>
      <c r="Q20" s="61"/>
      <c r="R20" s="61"/>
      <c r="S20" s="63"/>
    </row>
    <row r="21" spans="1:19" ht="21" x14ac:dyDescent="0.55000000000000004">
      <c r="A21" s="69"/>
      <c r="C21" s="11"/>
      <c r="D21" s="11"/>
      <c r="E21" s="11"/>
      <c r="F21" s="11"/>
      <c r="G21" s="11"/>
      <c r="H21" s="11"/>
      <c r="I21" s="11"/>
      <c r="K21" s="51"/>
      <c r="L21" s="52"/>
      <c r="M21" s="51"/>
      <c r="N21" s="52"/>
      <c r="O21" s="51"/>
      <c r="P21" s="52"/>
      <c r="Q21" s="51"/>
      <c r="R21" s="52"/>
      <c r="S21" s="52"/>
    </row>
    <row r="22" spans="1:19" ht="21" x14ac:dyDescent="0.55000000000000004">
      <c r="A22" s="69"/>
      <c r="C22" s="11"/>
      <c r="D22" s="11"/>
      <c r="E22" s="11"/>
      <c r="F22" s="11"/>
      <c r="G22" s="11"/>
      <c r="H22" s="11"/>
      <c r="I22" s="11"/>
      <c r="K22" s="51"/>
      <c r="L22" s="52"/>
      <c r="M22" s="51"/>
      <c r="N22" s="52"/>
      <c r="O22" s="51"/>
      <c r="P22" s="52"/>
      <c r="Q22" s="51"/>
      <c r="R22" s="52"/>
      <c r="S22" s="52"/>
    </row>
    <row r="23" spans="1:19" ht="21" x14ac:dyDescent="0.55000000000000004">
      <c r="A23" s="69"/>
      <c r="C23" s="11"/>
      <c r="D23" s="11"/>
      <c r="E23" s="11"/>
      <c r="F23" s="11"/>
      <c r="G23" s="11"/>
      <c r="H23" s="11"/>
      <c r="I23" s="11"/>
      <c r="K23" s="51"/>
      <c r="L23" s="52"/>
      <c r="M23" s="51"/>
      <c r="N23" s="52"/>
      <c r="O23" s="51"/>
      <c r="P23" s="52"/>
      <c r="Q23" s="51"/>
      <c r="R23" s="52"/>
      <c r="S23" s="52"/>
    </row>
    <row r="24" spans="1:19" ht="21" x14ac:dyDescent="0.55000000000000004">
      <c r="A24" s="69"/>
      <c r="C24" s="11"/>
      <c r="D24" s="11"/>
      <c r="E24" s="11"/>
      <c r="F24" s="11"/>
      <c r="G24" s="11"/>
      <c r="H24" s="11"/>
      <c r="I24" s="11"/>
      <c r="K24" s="51"/>
      <c r="L24" s="52"/>
      <c r="M24" s="51"/>
      <c r="N24" s="52"/>
      <c r="O24" s="51"/>
      <c r="P24" s="52"/>
      <c r="Q24" s="51"/>
      <c r="R24" s="52"/>
      <c r="S24" s="52"/>
    </row>
    <row r="25" spans="1:19" ht="21" x14ac:dyDescent="0.55000000000000004">
      <c r="A25" s="69"/>
      <c r="C25" s="11"/>
      <c r="D25" s="11"/>
      <c r="E25" s="11"/>
      <c r="F25" s="11"/>
      <c r="G25" s="11"/>
      <c r="H25" s="11"/>
      <c r="I25" s="11"/>
      <c r="K25" s="51"/>
      <c r="L25" s="52"/>
      <c r="M25" s="51"/>
      <c r="N25" s="52"/>
      <c r="O25" s="51"/>
      <c r="P25" s="52"/>
      <c r="Q25" s="51"/>
      <c r="R25" s="52"/>
      <c r="S25" s="52"/>
    </row>
    <row r="26" spans="1:19" ht="21" x14ac:dyDescent="0.55000000000000004">
      <c r="A26" s="69"/>
      <c r="C26" s="11"/>
      <c r="D26" s="11"/>
      <c r="E26" s="11"/>
      <c r="F26" s="11"/>
      <c r="G26" s="11"/>
      <c r="H26" s="11"/>
      <c r="I26" s="11"/>
      <c r="K26" s="51"/>
      <c r="L26" s="52"/>
      <c r="M26" s="51"/>
      <c r="N26" s="52"/>
      <c r="O26" s="51"/>
      <c r="P26" s="52"/>
      <c r="Q26" s="51"/>
      <c r="R26" s="52"/>
      <c r="S26" s="52"/>
    </row>
    <row r="27" spans="1:19" ht="21" x14ac:dyDescent="0.55000000000000004">
      <c r="A27" s="69"/>
      <c r="C27" s="11"/>
      <c r="D27" s="11"/>
      <c r="E27" s="11"/>
      <c r="F27" s="11"/>
      <c r="G27" s="11"/>
      <c r="H27" s="11"/>
      <c r="I27" s="11"/>
      <c r="K27" s="51"/>
      <c r="L27" s="52"/>
      <c r="M27" s="51"/>
      <c r="N27" s="52"/>
      <c r="O27" s="51"/>
      <c r="P27" s="52"/>
      <c r="Q27" s="51"/>
      <c r="R27" s="52"/>
      <c r="S27" s="52"/>
    </row>
    <row r="28" spans="1:19" ht="21" x14ac:dyDescent="0.55000000000000004">
      <c r="A28" s="69"/>
      <c r="C28" s="11"/>
      <c r="D28" s="11"/>
      <c r="E28" s="11"/>
      <c r="F28" s="11"/>
      <c r="G28" s="11"/>
      <c r="H28" s="11"/>
      <c r="I28" s="11"/>
      <c r="K28" s="51"/>
      <c r="L28" s="52"/>
      <c r="M28" s="51"/>
      <c r="N28" s="52"/>
      <c r="O28" s="51"/>
      <c r="P28" s="52"/>
      <c r="Q28" s="51"/>
      <c r="R28" s="52"/>
      <c r="S28" s="52"/>
    </row>
    <row r="29" spans="1:19" ht="21" x14ac:dyDescent="0.55000000000000004">
      <c r="A29" s="69"/>
      <c r="C29" s="11"/>
      <c r="D29" s="11"/>
      <c r="E29" s="11"/>
      <c r="F29" s="11"/>
      <c r="G29" s="11"/>
      <c r="H29" s="11"/>
      <c r="I29" s="11"/>
      <c r="K29" s="51"/>
      <c r="L29" s="52"/>
      <c r="M29" s="51"/>
      <c r="N29" s="52"/>
      <c r="O29" s="51"/>
      <c r="P29" s="52"/>
      <c r="Q29" s="51"/>
      <c r="R29" s="52"/>
      <c r="S29" s="52"/>
    </row>
    <row r="30" spans="1:19" ht="21" x14ac:dyDescent="0.55000000000000004">
      <c r="A30" s="69"/>
      <c r="C30" s="11"/>
      <c r="D30" s="11"/>
      <c r="E30" s="11"/>
      <c r="F30" s="11"/>
      <c r="G30" s="11"/>
      <c r="H30" s="11"/>
      <c r="I30" s="11"/>
      <c r="K30" s="51"/>
      <c r="L30" s="52"/>
      <c r="M30" s="51"/>
      <c r="N30" s="52"/>
      <c r="O30" s="51"/>
      <c r="P30" s="52"/>
      <c r="Q30" s="51"/>
      <c r="R30" s="52"/>
      <c r="S30" s="52"/>
    </row>
    <row r="31" spans="1:19" ht="21" x14ac:dyDescent="0.55000000000000004">
      <c r="A31" s="69"/>
      <c r="C31" s="11"/>
      <c r="D31" s="11"/>
      <c r="E31" s="11"/>
      <c r="F31" s="11"/>
      <c r="G31" s="11"/>
      <c r="H31" s="11"/>
      <c r="I31" s="11"/>
      <c r="K31" s="51"/>
      <c r="L31" s="52"/>
      <c r="M31" s="51"/>
      <c r="N31" s="52"/>
      <c r="O31" s="51"/>
      <c r="P31" s="52"/>
      <c r="Q31" s="51"/>
      <c r="R31" s="52"/>
      <c r="S31" s="52"/>
    </row>
    <row r="32" spans="1:19" ht="21" x14ac:dyDescent="0.55000000000000004">
      <c r="A32" s="69"/>
      <c r="C32" s="11"/>
      <c r="D32" s="11"/>
      <c r="E32" s="11"/>
      <c r="F32" s="11"/>
      <c r="G32" s="11"/>
      <c r="H32" s="11"/>
      <c r="I32" s="11"/>
      <c r="K32" s="51"/>
      <c r="L32" s="52"/>
      <c r="M32" s="51"/>
      <c r="N32" s="52"/>
      <c r="O32" s="51"/>
      <c r="P32" s="52"/>
      <c r="Q32" s="51"/>
      <c r="R32" s="52"/>
      <c r="S32" s="52"/>
    </row>
    <row r="33" spans="1:19" ht="21" x14ac:dyDescent="0.55000000000000004">
      <c r="A33" s="69"/>
      <c r="C33" s="11"/>
      <c r="D33" s="11"/>
      <c r="E33" s="11"/>
      <c r="F33" s="11"/>
      <c r="G33" s="11"/>
      <c r="H33" s="11"/>
      <c r="I33" s="11"/>
      <c r="K33" s="51"/>
      <c r="L33" s="52"/>
      <c r="M33" s="51"/>
      <c r="N33" s="52"/>
      <c r="O33" s="51"/>
      <c r="P33" s="52"/>
      <c r="Q33" s="51"/>
      <c r="R33" s="52"/>
      <c r="S33" s="52"/>
    </row>
    <row r="34" spans="1:19" ht="21" x14ac:dyDescent="0.55000000000000004">
      <c r="A34" s="69"/>
      <c r="C34" s="11"/>
      <c r="D34" s="11"/>
      <c r="E34" s="11"/>
      <c r="F34" s="11"/>
      <c r="G34" s="11"/>
      <c r="H34" s="11"/>
      <c r="I34" s="11"/>
      <c r="K34" s="51"/>
      <c r="L34" s="52"/>
      <c r="M34" s="51"/>
      <c r="N34" s="52"/>
      <c r="O34" s="51"/>
      <c r="P34" s="52"/>
      <c r="Q34" s="51"/>
      <c r="R34" s="52"/>
      <c r="S34" s="52"/>
    </row>
    <row r="35" spans="1:19" ht="21" x14ac:dyDescent="0.55000000000000004">
      <c r="A35" s="69"/>
      <c r="C35" s="11"/>
      <c r="D35" s="11"/>
      <c r="E35" s="11"/>
      <c r="F35" s="11"/>
      <c r="G35" s="11"/>
      <c r="H35" s="11"/>
      <c r="I35" s="11"/>
      <c r="K35" s="51"/>
      <c r="L35" s="52"/>
      <c r="M35" s="51"/>
      <c r="N35" s="52"/>
      <c r="O35" s="51"/>
      <c r="P35" s="52"/>
      <c r="Q35" s="51"/>
      <c r="R35" s="52"/>
      <c r="S35" s="52"/>
    </row>
    <row r="36" spans="1:19" ht="21" x14ac:dyDescent="0.55000000000000004">
      <c r="A36" s="69"/>
      <c r="C36" s="11"/>
      <c r="D36" s="11"/>
      <c r="E36" s="11"/>
      <c r="F36" s="11"/>
      <c r="G36" s="11"/>
      <c r="H36" s="11"/>
      <c r="I36" s="11"/>
      <c r="K36" s="51"/>
      <c r="L36" s="52"/>
      <c r="M36" s="51"/>
      <c r="N36" s="52"/>
      <c r="O36" s="51"/>
      <c r="P36" s="52"/>
      <c r="Q36" s="51"/>
      <c r="R36" s="52"/>
      <c r="S36" s="52"/>
    </row>
    <row r="37" spans="1:19" ht="21" x14ac:dyDescent="0.55000000000000004">
      <c r="A37" s="69"/>
      <c r="C37" s="11"/>
      <c r="D37" s="11"/>
      <c r="E37" s="11"/>
      <c r="F37" s="11"/>
      <c r="G37" s="11"/>
      <c r="H37" s="11"/>
      <c r="I37" s="11"/>
      <c r="K37" s="51"/>
      <c r="L37" s="52"/>
      <c r="M37" s="51"/>
      <c r="N37" s="52"/>
      <c r="O37" s="51"/>
      <c r="P37" s="52"/>
      <c r="Q37" s="51"/>
      <c r="R37" s="52"/>
      <c r="S37" s="52"/>
    </row>
    <row r="38" spans="1:19" ht="21" x14ac:dyDescent="0.55000000000000004">
      <c r="A38" s="69"/>
      <c r="C38" s="11"/>
      <c r="D38" s="11"/>
      <c r="E38" s="11"/>
      <c r="F38" s="11"/>
      <c r="G38" s="11"/>
      <c r="H38" s="11"/>
      <c r="I38" s="11"/>
      <c r="K38" s="51"/>
      <c r="L38" s="52"/>
      <c r="M38" s="51"/>
      <c r="N38" s="52"/>
      <c r="O38" s="51"/>
      <c r="P38" s="52"/>
      <c r="Q38" s="51"/>
      <c r="R38" s="52"/>
      <c r="S38" s="52"/>
    </row>
    <row r="39" spans="1:19" ht="21" x14ac:dyDescent="0.55000000000000004">
      <c r="A39" s="69"/>
      <c r="C39" s="11"/>
      <c r="D39" s="11"/>
      <c r="E39" s="11"/>
      <c r="F39" s="11"/>
      <c r="G39" s="11"/>
      <c r="H39" s="11"/>
      <c r="I39" s="11"/>
      <c r="K39" s="51"/>
      <c r="L39" s="52"/>
      <c r="M39" s="51"/>
      <c r="N39" s="52"/>
      <c r="O39" s="51"/>
      <c r="P39" s="52"/>
      <c r="Q39" s="51"/>
      <c r="R39" s="52"/>
      <c r="S39" s="52"/>
    </row>
    <row r="40" spans="1:19" ht="21" x14ac:dyDescent="0.55000000000000004">
      <c r="A40" s="69"/>
      <c r="C40" s="11"/>
      <c r="D40" s="11"/>
      <c r="E40" s="11"/>
      <c r="F40" s="11"/>
      <c r="G40" s="11"/>
      <c r="H40" s="11"/>
      <c r="I40" s="11"/>
      <c r="K40" s="51"/>
      <c r="L40" s="52"/>
      <c r="M40" s="51"/>
      <c r="N40" s="52"/>
      <c r="O40" s="51"/>
      <c r="P40" s="52"/>
      <c r="Q40" s="51"/>
      <c r="R40" s="52"/>
      <c r="S40" s="52"/>
    </row>
    <row r="41" spans="1:19" ht="21" x14ac:dyDescent="0.55000000000000004">
      <c r="A41" s="69"/>
      <c r="C41" s="11"/>
      <c r="D41" s="11"/>
      <c r="E41" s="11"/>
      <c r="F41" s="11"/>
      <c r="G41" s="11"/>
      <c r="H41" s="11"/>
      <c r="I41" s="11"/>
      <c r="K41" s="51"/>
      <c r="L41" s="52"/>
      <c r="M41" s="51"/>
      <c r="N41" s="52"/>
      <c r="O41" s="51"/>
      <c r="P41" s="52"/>
      <c r="Q41" s="51"/>
      <c r="R41" s="52"/>
      <c r="S41" s="52"/>
    </row>
    <row r="42" spans="1:19" ht="21" x14ac:dyDescent="0.55000000000000004">
      <c r="A42" s="69"/>
      <c r="C42" s="11"/>
      <c r="D42" s="11"/>
      <c r="E42" s="11"/>
      <c r="F42" s="11"/>
      <c r="G42" s="11"/>
      <c r="H42" s="11"/>
      <c r="I42" s="11"/>
      <c r="K42" s="51"/>
      <c r="L42" s="52"/>
      <c r="M42" s="51"/>
      <c r="N42" s="52"/>
      <c r="O42" s="51"/>
      <c r="P42" s="52"/>
      <c r="Q42" s="51"/>
      <c r="R42" s="52"/>
      <c r="S42" s="52"/>
    </row>
    <row r="43" spans="1:19" ht="21" x14ac:dyDescent="0.55000000000000004">
      <c r="A43" s="69"/>
      <c r="C43" s="11"/>
      <c r="D43" s="11"/>
      <c r="E43" s="11"/>
      <c r="F43" s="11"/>
      <c r="G43" s="11"/>
      <c r="H43" s="11"/>
      <c r="I43" s="11"/>
      <c r="K43" s="51"/>
      <c r="L43" s="52"/>
      <c r="M43" s="51"/>
      <c r="N43" s="52"/>
      <c r="O43" s="51"/>
      <c r="P43" s="52"/>
      <c r="Q43" s="51"/>
      <c r="R43" s="52"/>
      <c r="S43" s="52"/>
    </row>
    <row r="44" spans="1:19" ht="21" x14ac:dyDescent="0.55000000000000004">
      <c r="A44" s="69"/>
      <c r="C44" s="11"/>
      <c r="D44" s="11"/>
      <c r="E44" s="11"/>
      <c r="F44" s="11"/>
      <c r="G44" s="11"/>
      <c r="H44" s="11"/>
      <c r="I44" s="11"/>
      <c r="K44" s="51"/>
      <c r="L44" s="52"/>
      <c r="M44" s="51"/>
      <c r="N44" s="52"/>
      <c r="O44" s="51"/>
      <c r="P44" s="52"/>
      <c r="Q44" s="51"/>
      <c r="R44" s="52"/>
      <c r="S44" s="52"/>
    </row>
    <row r="45" spans="1:19" ht="21" x14ac:dyDescent="0.55000000000000004">
      <c r="A45" s="69"/>
      <c r="C45" s="11"/>
      <c r="D45" s="11"/>
      <c r="E45" s="11"/>
      <c r="F45" s="11"/>
      <c r="G45" s="11"/>
      <c r="H45" s="11"/>
      <c r="I45" s="11"/>
      <c r="K45" s="51"/>
      <c r="L45" s="52"/>
      <c r="M45" s="51"/>
      <c r="N45" s="52"/>
      <c r="O45" s="51"/>
      <c r="P45" s="52"/>
      <c r="Q45" s="51"/>
      <c r="R45" s="52"/>
      <c r="S45" s="52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6" bestFit="1" customWidth="1"/>
    <col min="2" max="2" width="1" style="46" customWidth="1"/>
    <col min="3" max="3" width="15.140625" style="46" bestFit="1" customWidth="1"/>
    <col min="4" max="4" width="1" style="46" customWidth="1"/>
    <col min="5" max="5" width="40.28515625" style="46" bestFit="1" customWidth="1"/>
    <col min="6" max="6" width="1" style="46" customWidth="1"/>
    <col min="7" max="7" width="28.140625" style="46" bestFit="1" customWidth="1"/>
    <col min="8" max="8" width="1" style="46" customWidth="1"/>
    <col min="9" max="9" width="26.7109375" style="46" bestFit="1" customWidth="1"/>
    <col min="10" max="10" width="1" style="46" customWidth="1"/>
    <col min="11" max="11" width="15.140625" style="46" bestFit="1" customWidth="1"/>
    <col min="12" max="12" width="1" style="46" customWidth="1"/>
    <col min="13" max="13" width="29.140625" style="46" bestFit="1" customWidth="1"/>
    <col min="14" max="14" width="1" style="46" customWidth="1"/>
    <col min="15" max="15" width="26.85546875" style="46" bestFit="1" customWidth="1"/>
    <col min="16" max="16" width="1" style="46" customWidth="1"/>
    <col min="17" max="17" width="19.140625" style="46" bestFit="1" customWidth="1"/>
    <col min="18" max="18" width="1" style="46" customWidth="1"/>
    <col min="19" max="19" width="29.28515625" style="46" bestFit="1" customWidth="1"/>
    <col min="20" max="20" width="1" style="46" customWidth="1"/>
    <col min="21" max="21" width="9.140625" style="46" customWidth="1"/>
    <col min="22" max="16384" width="9.140625" style="46"/>
  </cols>
  <sheetData>
    <row r="1" spans="1:19" x14ac:dyDescent="0.45">
      <c r="A1" s="11"/>
    </row>
    <row r="2" spans="1:19" ht="30" x14ac:dyDescent="0.45">
      <c r="A2" s="12" t="str">
        <f>'سود اوراق بهادار و سپرده بانکی'!A2:S2</f>
        <v>صندوق سرمایه گذاری در اوراق بهادار با درآمد ثابت نشان هامرز</v>
      </c>
      <c r="B2" s="12"/>
      <c r="C2" s="12"/>
      <c r="D2" s="12" t="s">
        <v>146</v>
      </c>
      <c r="E2" s="12" t="s">
        <v>146</v>
      </c>
      <c r="F2" s="12" t="s">
        <v>146</v>
      </c>
      <c r="G2" s="12" t="s">
        <v>146</v>
      </c>
      <c r="H2" s="12" t="s">
        <v>146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101</v>
      </c>
      <c r="B3" s="12"/>
      <c r="C3" s="12"/>
      <c r="D3" s="12" t="s">
        <v>101</v>
      </c>
      <c r="E3" s="12" t="s">
        <v>101</v>
      </c>
      <c r="F3" s="12" t="s">
        <v>101</v>
      </c>
      <c r="G3" s="12" t="s">
        <v>101</v>
      </c>
      <c r="H3" s="12" t="s">
        <v>101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1402/10/30</v>
      </c>
      <c r="B4" s="12"/>
      <c r="C4" s="12"/>
      <c r="D4" s="12" t="s">
        <v>147</v>
      </c>
      <c r="E4" s="12" t="s">
        <v>147</v>
      </c>
      <c r="F4" s="12" t="s">
        <v>147</v>
      </c>
      <c r="G4" s="12" t="s">
        <v>147</v>
      </c>
      <c r="H4" s="12" t="s">
        <v>147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3</v>
      </c>
      <c r="C6" s="12" t="s">
        <v>111</v>
      </c>
      <c r="D6" s="12" t="s">
        <v>111</v>
      </c>
      <c r="E6" s="12" t="s">
        <v>111</v>
      </c>
      <c r="F6" s="12" t="s">
        <v>111</v>
      </c>
      <c r="G6" s="12" t="s">
        <v>111</v>
      </c>
      <c r="I6" s="12" t="s">
        <v>103</v>
      </c>
      <c r="J6" s="12" t="s">
        <v>103</v>
      </c>
      <c r="K6" s="12" t="s">
        <v>103</v>
      </c>
      <c r="L6" s="12" t="s">
        <v>103</v>
      </c>
      <c r="M6" s="12" t="s">
        <v>103</v>
      </c>
      <c r="O6" s="12" t="s">
        <v>104</v>
      </c>
      <c r="P6" s="12" t="s">
        <v>104</v>
      </c>
      <c r="Q6" s="12" t="s">
        <v>104</v>
      </c>
      <c r="R6" s="12" t="s">
        <v>104</v>
      </c>
      <c r="S6" s="12" t="s">
        <v>104</v>
      </c>
    </row>
    <row r="7" spans="1:19" ht="30" x14ac:dyDescent="0.45">
      <c r="A7" s="12" t="s">
        <v>3</v>
      </c>
      <c r="C7" s="45" t="s">
        <v>112</v>
      </c>
      <c r="E7" s="45" t="s">
        <v>113</v>
      </c>
      <c r="G7" s="45" t="s">
        <v>114</v>
      </c>
      <c r="I7" s="45" t="s">
        <v>115</v>
      </c>
      <c r="K7" s="45" t="s">
        <v>108</v>
      </c>
      <c r="M7" s="45" t="s">
        <v>116</v>
      </c>
      <c r="O7" s="45" t="s">
        <v>115</v>
      </c>
      <c r="Q7" s="45" t="s">
        <v>108</v>
      </c>
      <c r="S7" s="45" t="s">
        <v>116</v>
      </c>
    </row>
    <row r="8" spans="1:19" ht="21" x14ac:dyDescent="0.55000000000000004">
      <c r="A8" s="69"/>
      <c r="E8" s="57"/>
      <c r="F8" s="57"/>
      <c r="G8" s="57"/>
      <c r="I8" s="55"/>
      <c r="K8" s="55"/>
      <c r="M8" s="55"/>
      <c r="O8" s="57"/>
      <c r="P8" s="57"/>
      <c r="Q8" s="57"/>
      <c r="R8" s="57"/>
      <c r="S8" s="57"/>
    </row>
    <row r="9" spans="1:19" ht="21" x14ac:dyDescent="0.55000000000000004">
      <c r="A9" s="69"/>
      <c r="E9" s="57"/>
      <c r="F9" s="57"/>
      <c r="G9" s="57"/>
      <c r="I9" s="55"/>
      <c r="K9" s="55"/>
      <c r="M9" s="55"/>
      <c r="O9" s="57"/>
      <c r="P9" s="57"/>
      <c r="Q9" s="57"/>
      <c r="R9" s="57"/>
      <c r="S9" s="57"/>
    </row>
    <row r="10" spans="1:19" ht="21" x14ac:dyDescent="0.55000000000000004">
      <c r="A10" s="69"/>
      <c r="E10" s="57"/>
      <c r="F10" s="57"/>
      <c r="G10" s="57"/>
      <c r="I10" s="55"/>
      <c r="K10" s="55"/>
      <c r="M10" s="55"/>
      <c r="O10" s="57"/>
      <c r="P10" s="57"/>
      <c r="Q10" s="57"/>
      <c r="R10" s="57"/>
      <c r="S10" s="57"/>
    </row>
    <row r="11" spans="1:19" ht="21" x14ac:dyDescent="0.55000000000000004">
      <c r="A11" s="69"/>
      <c r="E11" s="57"/>
      <c r="F11" s="57"/>
      <c r="G11" s="57"/>
      <c r="I11" s="55"/>
      <c r="K11" s="55"/>
      <c r="M11" s="55"/>
      <c r="O11" s="57"/>
      <c r="P11" s="57"/>
      <c r="Q11" s="57"/>
      <c r="R11" s="57"/>
      <c r="S11" s="57"/>
    </row>
    <row r="12" spans="1:19" ht="21" x14ac:dyDescent="0.55000000000000004">
      <c r="A12" s="69"/>
      <c r="E12" s="57"/>
      <c r="F12" s="57"/>
      <c r="G12" s="57"/>
      <c r="I12" s="55"/>
      <c r="K12" s="55"/>
      <c r="M12" s="55"/>
      <c r="O12" s="57"/>
      <c r="P12" s="57"/>
      <c r="Q12" s="57"/>
      <c r="R12" s="57"/>
      <c r="S12" s="57"/>
    </row>
    <row r="13" spans="1:19" ht="21" x14ac:dyDescent="0.55000000000000004">
      <c r="A13" s="69"/>
      <c r="E13" s="57"/>
      <c r="F13" s="57"/>
      <c r="G13" s="57"/>
      <c r="I13" s="55"/>
      <c r="K13" s="55"/>
      <c r="M13" s="55"/>
      <c r="O13" s="57"/>
      <c r="P13" s="57"/>
      <c r="Q13" s="57"/>
      <c r="R13" s="57"/>
      <c r="S13" s="57"/>
    </row>
    <row r="14" spans="1:19" ht="21" x14ac:dyDescent="0.55000000000000004">
      <c r="A14" s="69"/>
      <c r="E14" s="57"/>
      <c r="F14" s="57"/>
      <c r="G14" s="57"/>
      <c r="I14" s="55"/>
      <c r="K14" s="55"/>
      <c r="M14" s="55"/>
      <c r="O14" s="57"/>
      <c r="P14" s="57"/>
      <c r="Q14" s="57"/>
      <c r="R14" s="57"/>
      <c r="S14" s="57"/>
    </row>
    <row r="15" spans="1:19" ht="21" x14ac:dyDescent="0.55000000000000004">
      <c r="A15" s="69"/>
      <c r="E15" s="57"/>
      <c r="F15" s="57"/>
      <c r="G15" s="57"/>
      <c r="O15" s="57"/>
      <c r="P15" s="57"/>
      <c r="Q15" s="57"/>
      <c r="R15" s="57"/>
      <c r="S15" s="57"/>
    </row>
    <row r="16" spans="1:19" ht="21" x14ac:dyDescent="0.55000000000000004">
      <c r="A16" s="69"/>
      <c r="E16" s="57"/>
      <c r="F16" s="57"/>
      <c r="G16" s="57"/>
      <c r="O16" s="57"/>
      <c r="P16" s="57"/>
      <c r="Q16" s="57"/>
      <c r="R16" s="57"/>
      <c r="S16" s="57"/>
    </row>
    <row r="17" spans="1:19" ht="21" x14ac:dyDescent="0.55000000000000004">
      <c r="A17" s="69"/>
      <c r="E17" s="57"/>
      <c r="F17" s="57"/>
      <c r="G17" s="57"/>
      <c r="O17" s="57"/>
      <c r="P17" s="57"/>
      <c r="Q17" s="57"/>
      <c r="R17" s="57"/>
      <c r="S17" s="5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2024-01-24T05:53:54Z</dcterms:modified>
</cp:coreProperties>
</file>